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DCADE3-D5F3-4CFB-B09D-58ECD517AA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" sheetId="1" r:id="rId1"/>
    <sheet name="Расходы" sheetId="2" r:id="rId2"/>
    <sheet name="CloudPayments" sheetId="3" r:id="rId3"/>
    <sheet name="ЮMoney" sheetId="4" r:id="rId4"/>
    <sheet name="Смс" sheetId="5" r:id="rId5"/>
    <sheet name="ВТБ" sheetId="6" r:id="rId6"/>
    <sheet name="Сбербанк" sheetId="7" r:id="rId7"/>
  </sheets>
  <definedNames>
    <definedName name="_FilterDatabase" localSheetId="2">CloudPayments!$A$8:$E$1420</definedName>
    <definedName name="_FilterDatabase" localSheetId="6">Сбербанк!$A$8:$D$607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B114" i="2" l="1"/>
  <c r="B94" i="2"/>
  <c r="B113" i="2" l="1"/>
  <c r="B29" i="2"/>
  <c r="B105" i="2"/>
  <c r="B101" i="2"/>
  <c r="B71" i="2"/>
  <c r="B89" i="2" l="1"/>
  <c r="B605" i="7" l="1"/>
  <c r="B606" i="7" s="1"/>
  <c r="B45" i="2" l="1"/>
  <c r="C15" i="1" l="1"/>
  <c r="C25" i="1"/>
  <c r="C23" i="1"/>
  <c r="C22" i="1"/>
  <c r="C21" i="1"/>
  <c r="C20" i="1"/>
  <c r="C24" i="1"/>
  <c r="C14" i="1"/>
  <c r="C13" i="1"/>
  <c r="C12" i="1"/>
  <c r="C11" i="1"/>
  <c r="C19" i="1" l="1"/>
  <c r="C18" i="1"/>
  <c r="C10" i="1"/>
  <c r="C17" i="1" l="1"/>
</calcChain>
</file>

<file path=xl/sharedStrings.xml><?xml version="1.0" encoding="utf-8"?>
<sst xmlns="http://schemas.openxmlformats.org/spreadsheetml/2006/main" count="5836" uniqueCount="1251">
  <si>
    <t>Благотворительный фонд</t>
  </si>
  <si>
    <t>помощи бездомным животным "РЭЙ"</t>
  </si>
  <si>
    <t>Отчет о полученных пожертвованиях</t>
  </si>
  <si>
    <t>и произведенных расходах</t>
  </si>
  <si>
    <t xml:space="preserve"> </t>
  </si>
  <si>
    <t xml:space="preserve">Через платежную систему CloudPayments на сайте www.rayfund.ru </t>
  </si>
  <si>
    <t>Через платежную систему ЮMoney</t>
  </si>
  <si>
    <t>Через СМС на короткий номер 3434</t>
  </si>
  <si>
    <t>Через ВТБ</t>
  </si>
  <si>
    <t>На расчетный счет Фонда в ПАО "Сбербанк"</t>
  </si>
  <si>
    <t>Программа "Поддержка приютов"</t>
  </si>
  <si>
    <t>Программа "Лечение"</t>
  </si>
  <si>
    <t>Административно-хозяйственные расходы</t>
  </si>
  <si>
    <t>в т.ч. долгосрочные проекты</t>
  </si>
  <si>
    <t>.</t>
  </si>
  <si>
    <t>Детализация произведенных расходов</t>
  </si>
  <si>
    <t>Дата платежа</t>
  </si>
  <si>
    <t>Сумма, руб.</t>
  </si>
  <si>
    <t>Назначение платежа</t>
  </si>
  <si>
    <t>Итого</t>
  </si>
  <si>
    <t>Расходы на аренду</t>
  </si>
  <si>
    <t>Комиссия банка</t>
  </si>
  <si>
    <t>Всего</t>
  </si>
  <si>
    <t xml:space="preserve">Пожертвования на сайте www.rayfund.ru </t>
  </si>
  <si>
    <t>через платёжную систему CloudPayments</t>
  </si>
  <si>
    <t>Дата перечисления</t>
  </si>
  <si>
    <t>Дата зачисления на р/сч</t>
  </si>
  <si>
    <t>Благотворитель</t>
  </si>
  <si>
    <t>Благотворительное пожертвование</t>
  </si>
  <si>
    <t>Елена</t>
  </si>
  <si>
    <t>Мила Юрьева</t>
  </si>
  <si>
    <t/>
  </si>
  <si>
    <t>Leo</t>
  </si>
  <si>
    <t>Анастасия</t>
  </si>
  <si>
    <t>Анна</t>
  </si>
  <si>
    <t>Екатерина</t>
  </si>
  <si>
    <t>Дмитрий</t>
  </si>
  <si>
    <t>Наталья</t>
  </si>
  <si>
    <t>Sergei</t>
  </si>
  <si>
    <t>Сергей</t>
  </si>
  <si>
    <t>Ирина</t>
  </si>
  <si>
    <t>Юлия</t>
  </si>
  <si>
    <t>Аноним</t>
  </si>
  <si>
    <t xml:space="preserve">Зачислено на р/сч за вычетом комиссии оператора </t>
  </si>
  <si>
    <t xml:space="preserve">Ожидает зачисления на р/сч за вычетом комиссии оператора </t>
  </si>
  <si>
    <t>Пожертвования через платёжную систему ЮMoney</t>
  </si>
  <si>
    <t>Благотворитель (последние 4 цифры номера кошелька ЮMoney)</t>
  </si>
  <si>
    <t>Назначение</t>
  </si>
  <si>
    <t>Пожертвования через СМС на короткий номер 3434</t>
  </si>
  <si>
    <t>Дата 
перечисления</t>
  </si>
  <si>
    <t>Благотворитель (последние 4 цифры номера телефона)</t>
  </si>
  <si>
    <t>0891</t>
  </si>
  <si>
    <t>3172</t>
  </si>
  <si>
    <t>2983</t>
  </si>
  <si>
    <t>6058</t>
  </si>
  <si>
    <t>1741</t>
  </si>
  <si>
    <t>Зачислено на р/сч за вычетом комиссии оператора</t>
  </si>
  <si>
    <t>Ожидает зачисления на р/сч за вычетом комиссии оператора</t>
  </si>
  <si>
    <t xml:space="preserve">Пожертвования через ВТБ </t>
  </si>
  <si>
    <t xml:space="preserve">Благотворитель </t>
  </si>
  <si>
    <t>Голубев Марат Игоревич</t>
  </si>
  <si>
    <t>Поступления на расчетный счет Фонда</t>
  </si>
  <si>
    <t>в ПАО "Сбербанк"</t>
  </si>
  <si>
    <t>Дата</t>
  </si>
  <si>
    <t>Благотворительные пожертвования от физических лиц</t>
  </si>
  <si>
    <t>БЕЛОЗЕРОВА АННА КОНСТАНТИНОВНА</t>
  </si>
  <si>
    <t>БОЛДЫРЕВ ЕВГЕНИЙ МИХАЙЛОВИЧ</t>
  </si>
  <si>
    <t>ГОЛУБЕВ МАРАТ ИГОРЕВИЧ</t>
  </si>
  <si>
    <t>ШУМИЛКИН АНДРЕЙ ЮРЬЕВИЧ</t>
  </si>
  <si>
    <t>ВОСКРЕСЕНСКАЯ КСЕНИЯ АНАТОЛЬЕВНА</t>
  </si>
  <si>
    <t>СИМОНОВ ЕГОР ВЛАДИМИРОВИЧ</t>
  </si>
  <si>
    <t>КОНДРАТОВА АНАСТАСИЯ МИХАЙЛОВНА</t>
  </si>
  <si>
    <t>ТОРРЕС АЛЕКСАНДР ВАСКАРОВИЧ</t>
  </si>
  <si>
    <t>ГАНИЕВА ОЛЬГА ОЛЕГОВНА</t>
  </si>
  <si>
    <t>КИСЛИН АРТЁМ ВИКТОРОВИЧ</t>
  </si>
  <si>
    <t>СТАЦУРА ЯНА ЮРЬЕВНА</t>
  </si>
  <si>
    <t>РЫМАРЕНКО ГЕОРГИЙ ОЛЕГОВИЧ</t>
  </si>
  <si>
    <t>ЛОГУТОВ МИХАИЛ МИХАЙЛОВИЧ</t>
  </si>
  <si>
    <t>БАЛЕСТРИЕРИ ЛУКА</t>
  </si>
  <si>
    <t>СКОРОБОГАТОВА ИРИНА БОРИСОВНА</t>
  </si>
  <si>
    <t>ШАТИЛО СВЕТЛАНА ВАЛЕНТИНОВНА</t>
  </si>
  <si>
    <t>КОВАЛЕНКО НИКИТА ВИТАЛЬЕВИЧ</t>
  </si>
  <si>
    <t>ЯРОВОЙ ВИТАЛИЙ ЮРЬЕВИЧ</t>
  </si>
  <si>
    <t>ЗАХАРОВ АРТЕМ КОНСТАНТИНОВИЧ</t>
  </si>
  <si>
    <t>ПРУДНИКОВА ЕЛЕНА НИКОЛАЕВНА</t>
  </si>
  <si>
    <t>КОВАЛЕВ ИГОРЬ ЕВГЕНЬЕВИЧ</t>
  </si>
  <si>
    <t>МОРУНОВ АЛЕКСЕЙ ВЛАДИМИРОВИЧ</t>
  </si>
  <si>
    <t>ЗАХАРОВ ЕВГЕНИЙ ВЛАДИСЛАВОВИЧ</t>
  </si>
  <si>
    <t>ПЯТНИЦКИЙ ТИМОФЕЙ ДМИТРИЕВИЧ</t>
  </si>
  <si>
    <t>НИКАБАДЗЕ МИХАИЛ УШАНГИЕВИЧ</t>
  </si>
  <si>
    <t>ДЬЯЧЕНКО КОНСТАНТИН ЕВГЕНЬЕВИЧ</t>
  </si>
  <si>
    <t>РОГОЖНИКОВА ЮЛИЯ ВИКТОРОВНА</t>
  </si>
  <si>
    <t>ШЛЯПКИН ГРИГОРИЙ ВЛАДИМИРОВИЧ</t>
  </si>
  <si>
    <t>БРАЛГИНА АЛЕКСАНДРА ДМИТРИЕВНА</t>
  </si>
  <si>
    <t>КРАСНОВ ДМИТРИЙ ВИКТОРОВИЧ</t>
  </si>
  <si>
    <t>ПЕТРИШ ЮЛИЯ АНАТОЛЬЕВНА</t>
  </si>
  <si>
    <t>ШАВЫРИН АНТОН СЕРГЕЕВИЧ</t>
  </si>
  <si>
    <t>ДЮРИНГЕР АННА ВИТАЛЬЕВНА</t>
  </si>
  <si>
    <t>МИХЕЕВА ЕКАТЕРИНА ВЛАДИМИРОВНА</t>
  </si>
  <si>
    <t>ГОНЧАРОВ ВАДИМ ВАЛЕРЬЕВИЧ</t>
  </si>
  <si>
    <t>КУЗНЕЦОВ МАТВЕЙ ПАВЛОВИЧ</t>
  </si>
  <si>
    <t>КРИВОРОТОВ АЛЕКСЕЙ СЕРГЕЕВИЧ</t>
  </si>
  <si>
    <t>МАРХАШОВА ОЛЬГА АЛЕКСАНДРОВНА</t>
  </si>
  <si>
    <t>КОРШИКОВА СВЕТЛАНА ИГОРЕВНА</t>
  </si>
  <si>
    <t>ШИЛЕНКОВ ВЛАДИМИР АНДРЕЕВИЧ</t>
  </si>
  <si>
    <t>КУДРЯВЦЕВ СЕРГЕЙ АЛЕКСЕЕВИЧ</t>
  </si>
  <si>
    <t>МЫЛЬНИКОВ АНТОН СЕРГЕЕВИЧ</t>
  </si>
  <si>
    <t>СИН ЕКАТЕРИНА АЛЕКСАНДРОВНА</t>
  </si>
  <si>
    <t>МАКЕЕВА МАРИЯ АЛЕКСАНДРОВНА</t>
  </si>
  <si>
    <t>ПЕТРОВСКИЙ ВАЛЕРИЙ КОНСТАНТИНОВИЧ</t>
  </si>
  <si>
    <t>РОЖКИНА АННА СЕРГЕЕВНА</t>
  </si>
  <si>
    <t>ЛЕБЕДЕВА МАРИЯ АНАТОЛЬЕВНА</t>
  </si>
  <si>
    <t>ТРОЯНОВА ЕКАТЕРИНА АНДРЕЕВНА</t>
  </si>
  <si>
    <t>ПЫЛЕНОК КРИСТИНА ВИКТОРОВНА</t>
  </si>
  <si>
    <t>ДАИБОВА ЕКАТЕРИНА НИКОЛАЕВНА</t>
  </si>
  <si>
    <t>РОГАЧЕВА ОКСАНА МИХАЙЛОВНА</t>
  </si>
  <si>
    <t>КОРОЛЕВА АЛИНА АЛЕКСЕЕВНА</t>
  </si>
  <si>
    <t>ШАПРАН СЕРГЕЙ ЭДУАРДОВИЧ</t>
  </si>
  <si>
    <t>СОБОЛЕВА ЕЛЕНА АЛЕКСАНДРОВНА</t>
  </si>
  <si>
    <t>СОКОЛОВ СЕРГЕЙ СЕРГЕЕВИЧ</t>
  </si>
  <si>
    <t>ШЛЕИН ВЯЧЕСЛАВ АНДРЕЕВИЧ</t>
  </si>
  <si>
    <t>ЛОЗОБКО АЛЕКСАНДР ВЛАДИМИРОВИЧ</t>
  </si>
  <si>
    <t>ДАВЫДОВА ВИКТОРИЯ НИКОЛАЕВНА</t>
  </si>
  <si>
    <t>ПОНОМАРЁВ ВАЛЕРИЙ НИКОЛАЕВИЧ</t>
  </si>
  <si>
    <t>ПЕСТЕРЕВ ЕВГЕНИЙ НИКОЛАЕВИЧ</t>
  </si>
  <si>
    <t>КРУТОВСКОЙ НИКОЛАЙ ПАВЛОВИЧ</t>
  </si>
  <si>
    <t>ПРОКАЗИНА ТАТЬЯНА СЕРГЕЕВНА</t>
  </si>
  <si>
    <t>ЗУБАК АЛЕКСАНДР ВЛАДИМИРОВИЧ</t>
  </si>
  <si>
    <t>ГАБДРАХМАНОВА ЕВГЕНИЯ ВЛАДИМИРОВНА</t>
  </si>
  <si>
    <t>КОНДРАТЬЕВА ОЛЬГА ВЛАДИМИРОВНА</t>
  </si>
  <si>
    <t>БЕРДЫШЕВ ЕГОР ИГОРЕВИЧ</t>
  </si>
  <si>
    <t>ПУТИЛОВА ПОЛИНА ЮРЬЕВНА</t>
  </si>
  <si>
    <t>РЫБКИНА ОЛЕСЯ ВЛАДИМИРОВНА</t>
  </si>
  <si>
    <t>АФОНИН МАКСИМ АЛЕКСАНДРОВИЧ</t>
  </si>
  <si>
    <t>ДЕРГИЛЕВ ВАСИЛИЙ ВАЛЕРЬЕВИЧ</t>
  </si>
  <si>
    <t>ГОЛДОБУЕВА ДАРЬЯ СЕРГЕЕВНА</t>
  </si>
  <si>
    <t>ХОДЖАЕВА ЕЛЕНА АЛЕКСАНДРОВНА</t>
  </si>
  <si>
    <t>НИКОЛАЕВА ТАТЬЯНА ЛЕОНИДОВНА</t>
  </si>
  <si>
    <t>ПАХОМОВ МАКСИМ АЛЕКСАНДРОВИЧ</t>
  </si>
  <si>
    <t>ХАРХОРИНА АНАСТАСИЯ АНАТОЛЬЕВНА</t>
  </si>
  <si>
    <t>КУЗНЕЦОВ ПАВЕЛ СЕРГЕЕВИЧ</t>
  </si>
  <si>
    <t>ЛОМОВЦЕВА АНАСТАСИЯ ВЛАДИМИРОВНА</t>
  </si>
  <si>
    <t>ШМИДТ ГЕРОНИМ АНАТОЛЬЕВИЧ</t>
  </si>
  <si>
    <t>МАЛЫХ НАДЕЖДА ПАВЛОВНА</t>
  </si>
  <si>
    <t>МОЗГОВА АННА ФЕДОРОВНА</t>
  </si>
  <si>
    <t>ЕГОРОВ ЕВГЕНИЙ АЛЕКСЕЕВИЧ</t>
  </si>
  <si>
    <t>АСТАШЕНКОВА АЛЕНА ЮРЬЕВНА</t>
  </si>
  <si>
    <t>УЛЬЯНЮК АНАСТАСИЯ АЛЕКСАНДРОВНА</t>
  </si>
  <si>
    <t>СИРЕНКО АНАСТАСИЯ ГЕННАДИЕВНА</t>
  </si>
  <si>
    <t>ХАЙРУЛЛИН РИНАТ ФЯРИТОВИЧ</t>
  </si>
  <si>
    <t>СИМАКОВА ОЛЬГА СЕРГЕЕВНА</t>
  </si>
  <si>
    <t>МУРАВЬЕВА НАТАЛИЯ ЕВГЕНЬЕВНА</t>
  </si>
  <si>
    <t>ЧЕРНЯЕВА НАТАЛЬЯ ЕВГЕНЬЕВНА</t>
  </si>
  <si>
    <t>КИРЮШКИН КИРИЛЛ НИКОЛАЕВИЧ</t>
  </si>
  <si>
    <t>ИОНОВ ДМИТРИЙ АЛЕКСАНДРОВИЧ</t>
  </si>
  <si>
    <t>МАНСУРОВ ЕГОР ВАДИМОВИЧ</t>
  </si>
  <si>
    <t>ГЕРАСКИНА АНАСТАСИЯ МИХАЙЛОВНА</t>
  </si>
  <si>
    <t>КЛИМОВА ОКСАНА ЛЬВОВНА</t>
  </si>
  <si>
    <t>МУСТАФИН ТИМУР СЕРГЕЕВИЧ</t>
  </si>
  <si>
    <t>ЗЕНИН ВЯЧЕСЛАВ АЛЕКСАНДРОВИЧ</t>
  </si>
  <si>
    <t>АНТРОПОВ АЛЕКСАНДР ВЛАДИМИРОВИЧ</t>
  </si>
  <si>
    <t>ВАРКЕНТИН ДМИТРИЙ ЮРЬЕВИЧ</t>
  </si>
  <si>
    <t>АНДРИЯНОВА СВЕТЛАНА ВАСИЛЬЕВНА</t>
  </si>
  <si>
    <t>БАЛАКИРЕВА ЕКАТЕРИНА СЕРГЕЕВНА</t>
  </si>
  <si>
    <t>КАНАФЬЕВА ЛЮДМИЛА МИХАЙЛОВНА</t>
  </si>
  <si>
    <t>ШАМОНОВА ЖАННА ЮРЬЕВНА</t>
  </si>
  <si>
    <t>КУЗНЕЦОВ МАРК ДМИТРИЕВИЧ</t>
  </si>
  <si>
    <t>КОЗОРЕЗ ДМИТРИЙ ИВАНОВИЧ</t>
  </si>
  <si>
    <t>БОДРИКОВА ДАРЬЯ АЛЕКСЕЕВНА</t>
  </si>
  <si>
    <t>КАБЛУКОВА АЛИНА СЕРГЕЕВНА</t>
  </si>
  <si>
    <t>ПАВЛЕНКО ТАТЬЯНА АНАТОЛЬЕВНА</t>
  </si>
  <si>
    <t>КАРЕВА ЕЛЕНА ОЛЕГОВНА</t>
  </si>
  <si>
    <t>ЕРАСТОВА НАТАЛЬЯ МИХАЙЛОВНА</t>
  </si>
  <si>
    <t>БАКАЕВА ЕЛЕНА ВАЛЕНТИНОВНА</t>
  </si>
  <si>
    <t>ОВЧИННИКОВА ТАТЬЯНА ВЛАДИМИРОВНА</t>
  </si>
  <si>
    <t>УГЛАНОВА ПОЛИНА ЕВГЕНЬЕВНА</t>
  </si>
  <si>
    <t>ЕГОРОВА ЕЛЕНА ВЛАДИМИРОВНА</t>
  </si>
  <si>
    <t>БОРИСОВА САИДА ВОЛГАЕВНА</t>
  </si>
  <si>
    <t>АКОПЯН АЛЕНА ВАДИМОВНА</t>
  </si>
  <si>
    <t>БАШИНСКАЯ ИРИНА АЛЕКСАНДРОВНА</t>
  </si>
  <si>
    <t>АЛГЕНЕМ ГАССАН</t>
  </si>
  <si>
    <t>ДУДИНА СВЕТЛАНА ИВАНОВНА</t>
  </si>
  <si>
    <t>ВАСИЛЬЕВ ЕВГЕНИЙ СЕРГЕЕВИЧ</t>
  </si>
  <si>
    <t>ГОЛУБЯТНИКОВ ПАВЕЛ СЕРГЕЕВИЧ</t>
  </si>
  <si>
    <t>ВЫСОЦКАЯ АНАСТАСИЯ РУДОЛЬФОВНА</t>
  </si>
  <si>
    <t>ШИШОВА ВАЛЕРИЯ ВЛАДИМИРОВНА</t>
  </si>
  <si>
    <t>АЛЕКСЕЕВ АЛЕКСАНДР СЕРГЕЕВИЧ</t>
  </si>
  <si>
    <t>МИРОНЕНКО ИВАН АНДРЕЕВИЧ</t>
  </si>
  <si>
    <t>ТИШКИНА КРИСТИНА АЛЕКСАНДРОВНА</t>
  </si>
  <si>
    <t>МАРКИН ДМИТРИЙ ВЛАДИМИРОВИЧ</t>
  </si>
  <si>
    <t>МАЛИНИЧЕВ ВАДИМ ВАЛЕРЬЕВИЧ</t>
  </si>
  <si>
    <t>ЮРТАЕВА ИРИНА ЕВГЕНЬЕВНА</t>
  </si>
  <si>
    <t>ВАРАКСИН ГЕОРГИЙ СЕРГЕЕВИЧ</t>
  </si>
  <si>
    <t>ФЕДОТОВА ЕЛЕНА АНАТОЛЬЕВНА</t>
  </si>
  <si>
    <t>ИВЛЕВА ВАЛЕРИЯ АЛЕКСЕЕВНА</t>
  </si>
  <si>
    <t>ПУНЯЕВА АНАСТАСИЯ СЕРГЕЕВНА</t>
  </si>
  <si>
    <t>МАРКИЧЕВ ДМИТРИЙ ИВАНОВИЧ</t>
  </si>
  <si>
    <t>ДЬЯЧЕНКО ОКСАНА ВЛАДИМИРОВНА</t>
  </si>
  <si>
    <t>МАТВЕЕВ ДМИТРИЙ АРКАДЬЕВИЧ</t>
  </si>
  <si>
    <t>БУЛАНОВ ВИКТОР ИГОРЕВИЧ</t>
  </si>
  <si>
    <t>БАКОТИНА АННА АЛЕКСЕЕВНА</t>
  </si>
  <si>
    <t>ДУБОВИК ЮЛИЯ БОРИСОВНА</t>
  </si>
  <si>
    <t>АРТИКУЛ ИРИНА ГЕОРГИЕВНА</t>
  </si>
  <si>
    <t>ПОЛОННИК ВАДИМ ДЕНИСОВИЧ</t>
  </si>
  <si>
    <t>КУЗЬМИНА ЕВГЕНИЯ ВЛАДИМИРОВНА</t>
  </si>
  <si>
    <t>ЛАДОНКИНА СТАНИСЛАВА БОРИСОВНА</t>
  </si>
  <si>
    <t>ГОРОЖАНИНА ЕЛЕНА НИКОЛАЕВНА</t>
  </si>
  <si>
    <t>РЮМИНА ЕЛИЗАВЕТА АНАТОЛЬЕВНА</t>
  </si>
  <si>
    <t>ВАСИЛЬЕВА ВИКТОРИЯ СЕРГЕЕВНА</t>
  </si>
  <si>
    <t>КАЛЬЧЕВА ДАРЬЯ СЕРГЕЕВНА</t>
  </si>
  <si>
    <t>АНТОНЮК ЕКАТЕРИНА ЮРЬЕВНА</t>
  </si>
  <si>
    <t>МУХАМЕТДИНОВ АНДРЕЙ ТАГИРОВИЧ</t>
  </si>
  <si>
    <t>МЕДВЕДЕВ АЛЕКСАНДР ЭМИЛЬЕВИЧ</t>
  </si>
  <si>
    <t>КОЛОСКОВА СВЕТЛАНА СЕРГЕЕВНА</t>
  </si>
  <si>
    <t>СЕЛЕЗНЕВА МАРИЯ АНТОНОВНА</t>
  </si>
  <si>
    <t>БЕЛЬЧИХИНА ЖАННА АЛЕКСАНДРОВНА</t>
  </si>
  <si>
    <t>НАЗАРОВ ВСЕВОЛОД РАМИЛЬЕВИЧ</t>
  </si>
  <si>
    <t>КОЛИНА ТАТЬЯНА ГЕННАДЬЕВНА</t>
  </si>
  <si>
    <t>ДЕМЧЕНКО МАРИНА ИВАНОВНА</t>
  </si>
  <si>
    <t>КОРНАЧУК МАРК ВСЕВОЛОДОВИЧ</t>
  </si>
  <si>
    <t>Прочие поступления и благотворительные пожертвования</t>
  </si>
  <si>
    <t>Благотворительное пожертвование, полученное от ООО "БНС ГРУПП"</t>
  </si>
  <si>
    <t>Благотворительные пожертвования, полученные от программы АО "Т-Банк"</t>
  </si>
  <si>
    <t xml:space="preserve">Благотворительные пожертвования, собранные на портале dobro.mail.ru </t>
  </si>
  <si>
    <t>Благотворительные пожертвования, собранные на портале mоs.ru</t>
  </si>
  <si>
    <t>Благотворительные пожертвования, совершенные по QR-коду</t>
  </si>
  <si>
    <t>Проценты по банковскому счету</t>
  </si>
  <si>
    <t xml:space="preserve">Поступления по деятельности, приносящей доход </t>
  </si>
  <si>
    <t>СЕРДЮК ОЛЬГА АЛЕКСАНДРОВНА</t>
  </si>
  <si>
    <t>ТЕРНОВ ЕВГЕНИЙ АЛЕКСЕЕВИЧ</t>
  </si>
  <si>
    <t>ЗАГОРУЛЬКО АННА ОЛЕГОВНА</t>
  </si>
  <si>
    <t>ГЛУЗ СЕМЕН МИХАЙЛОВИЧ</t>
  </si>
  <si>
    <t>РАЗУМОВА МАРИНА БОРИСОВНА</t>
  </si>
  <si>
    <t>ГОРБАНЬ ДАНИИЛ СЕРГЕЕВИЧ</t>
  </si>
  <si>
    <t>ГРУДИНСКАЯ ЛЮДМИЛА КАЗИМИРОВНА</t>
  </si>
  <si>
    <t>Оплата за расходные материалы</t>
  </si>
  <si>
    <t>КУШНИР ЕКАТЕРИНА МИХАЙЛОВНА</t>
  </si>
  <si>
    <t>СЕВОСТЬЯНЕНКО ИРИНА ЮРЬЕВНА</t>
  </si>
  <si>
    <t>СИН ПЕТР ЛЕОНИДОВИЧ</t>
  </si>
  <si>
    <t>ТОЧИЛИНА АЛЕКСАНДРА ЮРЬЕВНА</t>
  </si>
  <si>
    <t>БЕССОНОВА ЕКАТЕРИНА ВЛАДИСЛАВОВНА</t>
  </si>
  <si>
    <t>ЛАПЦЕВИЧ ГРИГОРИЙ ПЕТРОВИЧ</t>
  </si>
  <si>
    <t>МАЛЕНКИН ДЕНИС ЮРЬЕВИЧ</t>
  </si>
  <si>
    <t>Руслан Юрьевич Федосов</t>
  </si>
  <si>
    <t>Виталий</t>
  </si>
  <si>
    <t>Екатерина Михеева</t>
  </si>
  <si>
    <t>Кристина</t>
  </si>
  <si>
    <t>ПУТИНЦЕВА-КОЗЛОВА СВЕТЛАНА НИКОЛАЕВНА</t>
  </si>
  <si>
    <t>ГУБЕРМАН БЕЛЛА ЯКОВЛЕВНА</t>
  </si>
  <si>
    <t>КОЛЯДИН НИКОЛАЙ ЮРЬЕВИЧ</t>
  </si>
  <si>
    <t>ВОЛКОВ ФЕДОР НИКОЛАЕВИЧ</t>
  </si>
  <si>
    <t>БУТУЗОВА НАТАЛИЯ ВЯЧЕСЛАВОВНА</t>
  </si>
  <si>
    <t>Николай Максимов</t>
  </si>
  <si>
    <t>Родион Захаров</t>
  </si>
  <si>
    <t>Крылов Александр</t>
  </si>
  <si>
    <t>Галина Игоревна Немцова</t>
  </si>
  <si>
    <t>Александр Суворов</t>
  </si>
  <si>
    <t>Инна Павлова</t>
  </si>
  <si>
    <t>Ивашкова Наталья</t>
  </si>
  <si>
    <t>Наталия Кулакова</t>
  </si>
  <si>
    <t>Парфёнова Мила</t>
  </si>
  <si>
    <t>Екатерина Халкечева</t>
  </si>
  <si>
    <t>Хельга Сенченкова</t>
  </si>
  <si>
    <t>Королев Александр Николаевич</t>
  </si>
  <si>
    <t>Добронравова Дарья Вячеславовна</t>
  </si>
  <si>
    <t>Благотворительные пожертвования, полученные от клиентов ООО «Вайлдберриз Банк» через платформу «RWB Участие»</t>
  </si>
  <si>
    <t>КУЛИКОВ ВЛАДИМИР ПЕТРОВИЧ</t>
  </si>
  <si>
    <t>ЛУКЬЯНОВА ЛАРИСА ВЛАДИМИРОВНА</t>
  </si>
  <si>
    <t>МАНУШИЧЕВ СТАНИСЛАВ ЮРЬЕВИЧ</t>
  </si>
  <si>
    <t>УШАКОВА ИНГА ВЛАДИМИРОВНА</t>
  </si>
  <si>
    <t>ЛОПАТИН МАРАТ ЮРЬЕВИЧ</t>
  </si>
  <si>
    <t>АНАНЯН КАРЕН ВЯЧЕСЛАВОВИЧ</t>
  </si>
  <si>
    <t>Виктория</t>
  </si>
  <si>
    <t>Екатерина Саркисян</t>
  </si>
  <si>
    <t>Сергей Горшков</t>
  </si>
  <si>
    <t>Григорий Добрухин</t>
  </si>
  <si>
    <t>Елизавета Зубкова</t>
  </si>
  <si>
    <t>Вика Комарова</t>
  </si>
  <si>
    <t>Хадиев Артур</t>
  </si>
  <si>
    <t>Любовь</t>
  </si>
  <si>
    <t>Жемчужная Кошка</t>
  </si>
  <si>
    <t>Диляра Очурова</t>
  </si>
  <si>
    <t>Dmitry Lavrov</t>
  </si>
  <si>
    <t>Елизавета Лопатина</t>
  </si>
  <si>
    <t>Kirill Masl&amp;Eacute;Nkin-S</t>
  </si>
  <si>
    <t>Екатерина Ключевская</t>
  </si>
  <si>
    <t>Евдокия Павлова</t>
  </si>
  <si>
    <t>Анастасия Петрова</t>
  </si>
  <si>
    <t>Сергей Бабиков</t>
  </si>
  <si>
    <t>Виктория Шат</t>
  </si>
  <si>
    <t>Анна Поважная</t>
  </si>
  <si>
    <t>Никита</t>
  </si>
  <si>
    <t>Гульнара Талипова</t>
  </si>
  <si>
    <t>Анастасия Татаринова</t>
  </si>
  <si>
    <t>Гущина Ангелина</t>
  </si>
  <si>
    <t>Валерия Наумкина</t>
  </si>
  <si>
    <t>Руслан Бирюков</t>
  </si>
  <si>
    <t>Юлия Брагина</t>
  </si>
  <si>
    <t>Sergey</t>
  </si>
  <si>
    <t>Оксана Головина</t>
  </si>
  <si>
    <t>Алина Семёнова</t>
  </si>
  <si>
    <t>Юлия Просвирякова</t>
  </si>
  <si>
    <t>Антон</t>
  </si>
  <si>
    <t>ДОБРЯНСКАЯ ЯНА ТАРАСОВНА</t>
  </si>
  <si>
    <t>ГРИШИНА ЕЛЕНА ВЯЧЕСЛАВОВНА</t>
  </si>
  <si>
    <t>ДОБРЯНСКАЯ ОЛЬГА ГЕННАДЬЕВНА</t>
  </si>
  <si>
    <t>ЗАКИРОВА ИРИНА НАИЛЕВНА</t>
  </si>
  <si>
    <t>ГОРОХОВА-АЛЕКСЕЕВА АНАСТАСИЯ ВИКТОРОВНА</t>
  </si>
  <si>
    <t>БОЛДЫРЕВА ТАТЬЯНА АНАТОЛЬЕВНА</t>
  </si>
  <si>
    <t>ЛЮЦ СВЕТЛАНА ВИКТОРОВНА</t>
  </si>
  <si>
    <t>ЕРШОВ АЛЕКСАНДР ЭДУАРДОВИЧ</t>
  </si>
  <si>
    <t>САЛАХОВА АДЕЛИЯ РАВИЛЕВНА</t>
  </si>
  <si>
    <t>ТРЕПКОВ НИКИТА РОМАНОВИЧ</t>
  </si>
  <si>
    <t>КУЗЬМИН КОНСТАНТИН ИВАНОВИЧ</t>
  </si>
  <si>
    <t>0027</t>
  </si>
  <si>
    <t>Елена Туганова</t>
  </si>
  <si>
    <t>Алина Павлова</t>
  </si>
  <si>
    <t>Наталия Андреевна Пономарёва</t>
  </si>
  <si>
    <t>Елизавета Шаталова</t>
  </si>
  <si>
    <t>Александра Пронина</t>
  </si>
  <si>
    <t>Александр Семилетов</t>
  </si>
  <si>
    <t>Юлия Ярославцева</t>
  </si>
  <si>
    <t>Артемий Сергеев</t>
  </si>
  <si>
    <t>Оксана Алексеева</t>
  </si>
  <si>
    <t>Евгений Д.</t>
  </si>
  <si>
    <t>Ольга Федюнина</t>
  </si>
  <si>
    <t>Марина Евдокимова</t>
  </si>
  <si>
    <t>Ирина Мошева</t>
  </si>
  <si>
    <t>Екатерина Щ.</t>
  </si>
  <si>
    <t>Хрипушина Дария</t>
  </si>
  <si>
    <t>Сергей Пушкарев</t>
  </si>
  <si>
    <t>Программа "Рэй.дом"</t>
  </si>
  <si>
    <t>Программа "Рэй.класс"</t>
  </si>
  <si>
    <t xml:space="preserve">Программа "Рэй.дом" </t>
  </si>
  <si>
    <t>Программа "Социальное зоотакси "рэй.мобиль"</t>
  </si>
  <si>
    <t>1606</t>
  </si>
  <si>
    <t>Мария Юрьевна Ледышева</t>
  </si>
  <si>
    <t>Диана Евдокимова</t>
  </si>
  <si>
    <t>Владислав</t>
  </si>
  <si>
    <t>Кристина Николаева</t>
  </si>
  <si>
    <t>Елена Борисовна Савина</t>
  </si>
  <si>
    <t>Марина Бабкова</t>
  </si>
  <si>
    <t>Елизавета Кондрашина</t>
  </si>
  <si>
    <t>Нина Клибанова</t>
  </si>
  <si>
    <t>Саша Рудакова</t>
  </si>
  <si>
    <t>Кристина Джанашиа</t>
  </si>
  <si>
    <t>Клыгина Яна</t>
  </si>
  <si>
    <t>Горковенко Елена</t>
  </si>
  <si>
    <t>Julia Zertsikel</t>
  </si>
  <si>
    <t>Азат Азметов</t>
  </si>
  <si>
    <t>Елизавета Васина</t>
  </si>
  <si>
    <t>Юдина Лариса Вячеславовна</t>
  </si>
  <si>
    <t>Валерия Браун</t>
  </si>
  <si>
    <t>ГОРШИЛОВ АРТЕМ МИХАЙЛОВИЧ</t>
  </si>
  <si>
    <t>СМИРНОВА ЛЮДМИЛА ИВАНОВНА</t>
  </si>
  <si>
    <t>ВЕРЕВКИНА КСЕНИЯ ОЛЕГОВНА</t>
  </si>
  <si>
    <t>ЯХИМОВИЧ ПАВЕЛ ЛЕОНИДОВИЧ</t>
  </si>
  <si>
    <t>МИХАЙЛОВА ДАРЬЯ ВИКТОРОВНА</t>
  </si>
  <si>
    <t>СВЯЖИН ЭДУАРД ВИКТОРОВИЧ</t>
  </si>
  <si>
    <t>ЛЯКИН ВЛАДИСЛАВ ЕВГЕНЬЕВИЧ</t>
  </si>
  <si>
    <t>БАКРОВ ЗАХАР АЛЕКСАНДРОВИЧ</t>
  </si>
  <si>
    <t>БУРЫКИНА ОЛЕСЯ ВАЛЕРЬЕВНА</t>
  </si>
  <si>
    <t>Олег Тарасов</t>
  </si>
  <si>
    <t>Мария Петрова</t>
  </si>
  <si>
    <t>Кристина Чумакова</t>
  </si>
  <si>
    <t>Вячеслав</t>
  </si>
  <si>
    <t>Мария Громова</t>
  </si>
  <si>
    <t>Амина Шах Рахманова</t>
  </si>
  <si>
    <t>Горбунова Евгения</t>
  </si>
  <si>
    <t>Кохия Анна</t>
  </si>
  <si>
    <t>Кирилл Михайлович Ясеннков</t>
  </si>
  <si>
    <t>Dhj</t>
  </si>
  <si>
    <t>Elena Polyakova</t>
  </si>
  <si>
    <t>Еся</t>
  </si>
  <si>
    <t>Мария Быстрова</t>
  </si>
  <si>
    <t>Оксана Бурмистрова</t>
  </si>
  <si>
    <t>ПЕТРУШИНА ВАЛЕРИЯ ВАДИМОВНА</t>
  </si>
  <si>
    <t>АККАЛАЕВА ДИАНА СОСЛАНОВНА</t>
  </si>
  <si>
    <t>ЕСАУЛОВА СОФЬЯ АРКАДЬЕВНА</t>
  </si>
  <si>
    <t>ГОРИНА ЭЛЬВИРА БОРИСОВНА</t>
  </si>
  <si>
    <t>ЛИМОНОВА ВАСИЛИНА ИГОРЕВНА</t>
  </si>
  <si>
    <t>БЛОХИНА ДАРЬЯ СЕРГЕЕВНА</t>
  </si>
  <si>
    <t>ИВАНОВА ИРИНА НИКОЛАЕВНА</t>
  </si>
  <si>
    <t>ЮРЧЕНКО ЕГОР АЛЕКСАНДРОВИЧ</t>
  </si>
  <si>
    <t>ВОРОНКИНА НАТАЛЬЯ ЮРЬЕВНА</t>
  </si>
  <si>
    <t>ЗАКИЕВА КСЕНИЯ АНАТОЛЬЕВНА</t>
  </si>
  <si>
    <t>0561</t>
  </si>
  <si>
    <t>Елена К</t>
  </si>
  <si>
    <t>Фалеева Олеся</t>
  </si>
  <si>
    <t>Игорь Ахромеев</t>
  </si>
  <si>
    <t>Дарья</t>
  </si>
  <si>
    <t>Ольга</t>
  </si>
  <si>
    <t>Роман</t>
  </si>
  <si>
    <t>Юлия Лушина</t>
  </si>
  <si>
    <t>Карелова Валерия</t>
  </si>
  <si>
    <t>Головина Наталия</t>
  </si>
  <si>
    <t>Жанна</t>
  </si>
  <si>
    <t>Мария Коробейникова</t>
  </si>
  <si>
    <t>Ирэн Ковалевская</t>
  </si>
  <si>
    <t>Харченко Карина</t>
  </si>
  <si>
    <t>Анна Морозова</t>
  </si>
  <si>
    <t>Елена Комарова</t>
  </si>
  <si>
    <t>Надежда Максимовна Светик</t>
  </si>
  <si>
    <t>Диана Д.</t>
  </si>
  <si>
    <t>Алина Симанова</t>
  </si>
  <si>
    <t>Екатерина Клестова</t>
  </si>
  <si>
    <t>Оксана</t>
  </si>
  <si>
    <t>Анастасия Гавриленкова</t>
  </si>
  <si>
    <t>Динара Власова</t>
  </si>
  <si>
    <t>Ольга Азикайнен</t>
  </si>
  <si>
    <t>Софья Кутузова</t>
  </si>
  <si>
    <t>Anastasiia Chizhova</t>
  </si>
  <si>
    <t>Лидия</t>
  </si>
  <si>
    <t>Антон Хаймовский</t>
  </si>
  <si>
    <t>Евгения Шуткова</t>
  </si>
  <si>
    <t>Елена Лайтарук</t>
  </si>
  <si>
    <t>Ксения Привалова</t>
  </si>
  <si>
    <t>O</t>
  </si>
  <si>
    <t>Мария Александровна Семенова</t>
  </si>
  <si>
    <t>Алена Кондрина</t>
  </si>
  <si>
    <t>Вера Милько</t>
  </si>
  <si>
    <t>Игорь Акимов</t>
  </si>
  <si>
    <t>Евгений Павлов</t>
  </si>
  <si>
    <t>Карлина Марина</t>
  </si>
  <si>
    <t>Ринат</t>
  </si>
  <si>
    <t>Программа "Мероприятия и работа с общественностью"</t>
  </si>
  <si>
    <t>УСТЮЖАНИН СЕРГЕЙ ВАДИМОВИЧ</t>
  </si>
  <si>
    <t>ПЕХТЕРЕВА АНАСТАСИЯ АЛЕКСАНДРОВНА</t>
  </si>
  <si>
    <t>ЗИЩУК АНАСТАСИЯ МАКСИМОВНА</t>
  </si>
  <si>
    <t>ЩЕДРИНА ЛЮБОВЬ ПЕТРОВНА</t>
  </si>
  <si>
    <t>ЖДАНОВА СВЕТЛАНА НИКОЛАЕВНА</t>
  </si>
  <si>
    <t>ПЕТУХОВ АНТОН БОРИСОВИЧ</t>
  </si>
  <si>
    <t>КОРОВЕНКОВА АНАСТАСИЯ СЕРГЕЕВНА</t>
  </si>
  <si>
    <t>СЕНИНА СОФЬЯ АЛЕКСЕЕВНА</t>
  </si>
  <si>
    <t>Елена Резникова</t>
  </si>
  <si>
    <t>Elvina Garaeva</t>
  </si>
  <si>
    <t>Данила Симонов</t>
  </si>
  <si>
    <t>Милена Чернова</t>
  </si>
  <si>
    <t>Сарычев Александр Юрьевич</t>
  </si>
  <si>
    <t>Снежана Мохова</t>
  </si>
  <si>
    <t>Александра Ульянова</t>
  </si>
  <si>
    <t>Polina Vasilenko</t>
  </si>
  <si>
    <t>Голубев Михаил</t>
  </si>
  <si>
    <t>Лиза Марьян</t>
  </si>
  <si>
    <t>Волчкова Кристина</t>
  </si>
  <si>
    <t>Вильям Рыбин</t>
  </si>
  <si>
    <t>Настя</t>
  </si>
  <si>
    <t>Яковлева Алёна</t>
  </si>
  <si>
    <t>Майя Чирагова</t>
  </si>
  <si>
    <t>София</t>
  </si>
  <si>
    <t>Виктория Сергеевна Черенкова</t>
  </si>
  <si>
    <t>Pk</t>
  </si>
  <si>
    <t>Юлия Голубкина</t>
  </si>
  <si>
    <t>Наталья Сорокина</t>
  </si>
  <si>
    <t>Даниил И Ирина</t>
  </si>
  <si>
    <t>Артем Килин</t>
  </si>
  <si>
    <t>Александра Седельникова</t>
  </si>
  <si>
    <t>Лев Славутский</t>
  </si>
  <si>
    <t>Ириан Антонова</t>
  </si>
  <si>
    <t>Марина Крупкина</t>
  </si>
  <si>
    <t>Программа "Стерилизация"</t>
  </si>
  <si>
    <t>ВЕТРОВА ВИКТОРИЯ ВИКТОРОВНА</t>
  </si>
  <si>
    <t>ПТИЦЫНА ВИКТОРИЯ СЕРГЕЕВНА</t>
  </si>
  <si>
    <t>ЛИСИНА МАРИНА АЛЕКСАНДРОВНА</t>
  </si>
  <si>
    <t>ПОСИДЕЛОВА ИРИНА АЛЕКСАНДРОВНА</t>
  </si>
  <si>
    <t>КУЧКАРОВ АНДРЕЙ САГДУЛЛАЕВИЧ</t>
  </si>
  <si>
    <t>СУРОВА МАРИЯ ВИКТОРОВНА</t>
  </si>
  <si>
    <t>МИНАКОВА ЕКАТЕРИНА МИХАЙЛОВНА</t>
  </si>
  <si>
    <t>УЛЬЯНОВА ОЛЬГА ЮРЬЕВНА</t>
  </si>
  <si>
    <t>НОВОСАДОВ АРТЕМ ВЛАДИМИРОВИЧ</t>
  </si>
  <si>
    <t>ВОСТРИКОВА ПОЛИНА АНДРЕЕВНА</t>
  </si>
  <si>
    <t>ТАРАСЕНКО ГАВРИИЛ НИКОЛАЕВИЧ</t>
  </si>
  <si>
    <t>ФРАНЦУЗОВ НИКОЛАЙ ЮРЬЕВИЧ</t>
  </si>
  <si>
    <t>СУРИКОВА МАРГАРИТА СЕРГЕЕВНА</t>
  </si>
  <si>
    <t>НУРУТДИНОВА ДЖЕМА ГЕОРГИЕВНА</t>
  </si>
  <si>
    <t>ПОГОРЕЛОВ ВИКТОР ЕВГЕНЬЕВИЧ</t>
  </si>
  <si>
    <t>2394</t>
  </si>
  <si>
    <t>Светлана Шупенёва</t>
  </si>
  <si>
    <t>Александра Лобоцкая</t>
  </si>
  <si>
    <t>Ева</t>
  </si>
  <si>
    <t>Татьяна Белова</t>
  </si>
  <si>
    <t>Филонова Ксения</t>
  </si>
  <si>
    <t>Екатерина Лебедева</t>
  </si>
  <si>
    <t>Александра Рогова</t>
  </si>
  <si>
    <t>Сотина Дарья</t>
  </si>
  <si>
    <t>Татьяна Левыкина</t>
  </si>
  <si>
    <t>Ирина Бормотова</t>
  </si>
  <si>
    <t>Басландзе Марианна</t>
  </si>
  <si>
    <t>Данис</t>
  </si>
  <si>
    <t>Ольга Любовская</t>
  </si>
  <si>
    <t>Владимир Розин</t>
  </si>
  <si>
    <t>Анна Пименова</t>
  </si>
  <si>
    <t>Ирина Степанова</t>
  </si>
  <si>
    <t>Светлана Маслова</t>
  </si>
  <si>
    <t>Арина Романовна Попова</t>
  </si>
  <si>
    <t>Петр Шкинев</t>
  </si>
  <si>
    <t>Оплата за услуги связи</t>
  </si>
  <si>
    <t>КУБЛЯКОВА ЕЛЕНА АЛЕКСАНДРОВНА</t>
  </si>
  <si>
    <t>ГЕРАСИМОВА ЕЛИЗАВЕТА ВАЛЕРИАНОВНА</t>
  </si>
  <si>
    <t>ЧЕРНЯЕВ ДАНИИЛ ВЯЧЕСЛАВОВИЧ</t>
  </si>
  <si>
    <t>КАЗАКОВА ЕКАТЕРИНА СЕРГЕЕВНА</t>
  </si>
  <si>
    <t>ПАВЛОВА ОЛЬГА АЛЕКСЕЕВНА</t>
  </si>
  <si>
    <t>ГРИБАНОВСКИЙ ВИКТОР МИХАЙЛОВИЧ</t>
  </si>
  <si>
    <t>КУРБАНГУЛОВ НИКИТА ДМИТРИЕВИЧ</t>
  </si>
  <si>
    <t>САПОЖНИКОВ АНДРЕЙ ЭДУАРДОВИЧ</t>
  </si>
  <si>
    <t>КУТЕЙНИКОВ КОНСТАНТИН ПЕТРОВИЧ</t>
  </si>
  <si>
    <t>МАКЛАКОВА КСЕНИЯ ВАЛЕРЬЕВНА</t>
  </si>
  <si>
    <t>РУЧИНСКАЯ ЕЛЕНА ВЛАДИМИРОВНА</t>
  </si>
  <si>
    <t>ОВЕЧКИНА АННА СЕРГЕЕВНА</t>
  </si>
  <si>
    <t>КОМОВА АНАСТАСИЯ ИВАНОВНА</t>
  </si>
  <si>
    <t>МАКОВСКАЯ АННА АЛЕКСАНДРОВНА</t>
  </si>
  <si>
    <t>СВИДЕРСКАЯ КАРИНА СЕРГЕЕВНА</t>
  </si>
  <si>
    <t>СОЛНЦЕВА АЛЕНА ЮРЬЕВНА</t>
  </si>
  <si>
    <t>МИХАЙЛОВ АРТЕМИЙ АЛЕКСАНДРОВИЧ</t>
  </si>
  <si>
    <t>МАЛЫК РУСЛАНА ВЛАДИМИРОВНА</t>
  </si>
  <si>
    <t>ФИЛИМОНОВА РАИСА НИКОЛАЕВНА</t>
  </si>
  <si>
    <t>ЗЕБЗЕЕВ КИРИЛЛ ДМИТРИЕВИЧ</t>
  </si>
  <si>
    <t>АФТЕНКО-АЛЛАХВЕРДИЕВА ЛЕЛА ШУКУРОВНА</t>
  </si>
  <si>
    <t>РОДЫГИНА АЛЕКСАНДРА НИКОЛАЕВНА</t>
  </si>
  <si>
    <t>ПРОСТЯКОВ АНТОН АЛЕКСАНДРОВИЧ</t>
  </si>
  <si>
    <t>ЧЕРНОВА ЕЛИЗАВЕТА ОЛЕГОВНА</t>
  </si>
  <si>
    <t>ЗЫРЯНОВ БОГДАН ЗАХАРОВИЧ</t>
  </si>
  <si>
    <t>МАДЕЕНКО ДАРИНА ДЕНИСОВНА</t>
  </si>
  <si>
    <t>Ирина Кузина</t>
  </si>
  <si>
    <t>Иванова Анна</t>
  </si>
  <si>
    <t>Виталий Бурнаев</t>
  </si>
  <si>
    <t>Вероника</t>
  </si>
  <si>
    <t>Сергеева Татьяна</t>
  </si>
  <si>
    <t>Андрей Смирнов</t>
  </si>
  <si>
    <t>Дарья Дмитриевна Бадаева</t>
  </si>
  <si>
    <t>Qwe</t>
  </si>
  <si>
    <t>Виталий Ермаков</t>
  </si>
  <si>
    <t>Алексей</t>
  </si>
  <si>
    <t>Мария Ткачева</t>
  </si>
  <si>
    <t>Наталия Беспаленко</t>
  </si>
  <si>
    <t>Владислав Мельник</t>
  </si>
  <si>
    <t>Ольга Токмакова</t>
  </si>
  <si>
    <t>Светлана</t>
  </si>
  <si>
    <t>Наталья Федорова</t>
  </si>
  <si>
    <t>Ярослав Княжев</t>
  </si>
  <si>
    <t>Синцарев Михаил</t>
  </si>
  <si>
    <t>Александр Таллер</t>
  </si>
  <si>
    <t>Огольцова Елена</t>
  </si>
  <si>
    <t>Анна Таран</t>
  </si>
  <si>
    <t>Дарья Хижняк</t>
  </si>
  <si>
    <t>Yhhj</t>
  </si>
  <si>
    <t>Дарья Путилова</t>
  </si>
  <si>
    <t>Кадомцев Сергей Игорьевич</t>
  </si>
  <si>
    <t>Дарья Федотова</t>
  </si>
  <si>
    <t>6583</t>
  </si>
  <si>
    <t>ГУБИНА СВЕТЛАНА ВАЛЕРИЕВНА</t>
  </si>
  <si>
    <t>ЖУЙКОВА АЛЕНА ЕВГЕНЬЕВНА</t>
  </si>
  <si>
    <t>БАГРЯНСКАЯ ЮЛИЯ ВЛАДИМИРОВНА</t>
  </si>
  <si>
    <t>БЕЛОВА ЕКАТЕРИНА ОЛЕГОВНА</t>
  </si>
  <si>
    <t>КОМАРОВА ДАРЬЯ АЛЕКСЕЕВНА</t>
  </si>
  <si>
    <t>МИТРИКАС ВЛАДИМИР ВАЛЕРИЕВИЧ</t>
  </si>
  <si>
    <t>ШАДЫЕВ ШЕРАЛИ ШУХРАТОВИЧ</t>
  </si>
  <si>
    <t>ДЕНИСОВ СЕРГЕЙ РОМАНОВИЧ</t>
  </si>
  <si>
    <t>АЛЛАНАЗАРОВА КУНДУЗ ХУДАЙБЕРГАНОВНА</t>
  </si>
  <si>
    <t>СОБОЛЕВ КОНСТАНТИН АЛЕКСЕЕВИЧ</t>
  </si>
  <si>
    <t>ПЕЮ ЕКАТЕРИНА НИКОЛАЕВНА</t>
  </si>
  <si>
    <t>КОБИАШВИЛИ ЕГОР ИВАНОВИЧ</t>
  </si>
  <si>
    <t>РИЗВАН АЛЕНА ЮРЬЕВНА</t>
  </si>
  <si>
    <t>Греховодова Виктория Александровна</t>
  </si>
  <si>
    <t>Дементьева Ольга</t>
  </si>
  <si>
    <t>Роман Гладкий</t>
  </si>
  <si>
    <t>Вадим</t>
  </si>
  <si>
    <t>Мария Краевская</t>
  </si>
  <si>
    <t>Артем Светов</t>
  </si>
  <si>
    <t>Анастасия Бенедищук</t>
  </si>
  <si>
    <t>Антон Румянцев</t>
  </si>
  <si>
    <t>Алена</t>
  </si>
  <si>
    <t>Захарченко Оксана</t>
  </si>
  <si>
    <t>Пётр Сафрошкин</t>
  </si>
  <si>
    <t>Юля Ермакова</t>
  </si>
  <si>
    <t>Павел Дадян</t>
  </si>
  <si>
    <t>Полина  Никифорова</t>
  </si>
  <si>
    <t>Екатерина Кириллова</t>
  </si>
  <si>
    <t>Вячеслав Рузанов</t>
  </si>
  <si>
    <t>Elena B</t>
  </si>
  <si>
    <t>Дарья Комоцкая</t>
  </si>
  <si>
    <t>Варвара</t>
  </si>
  <si>
    <t>Вера Оличева</t>
  </si>
  <si>
    <t>Татьяна Н</t>
  </si>
  <si>
    <t>Елизавета Виноградова</t>
  </si>
  <si>
    <t>Семён Полуэктов</t>
  </si>
  <si>
    <t>Егор Шакиров</t>
  </si>
  <si>
    <t>Anna</t>
  </si>
  <si>
    <t>Павел Анисимов</t>
  </si>
  <si>
    <t>Илья Крамаренко</t>
  </si>
  <si>
    <t>Марина Балашова</t>
  </si>
  <si>
    <t>Зухра Сафиуллина</t>
  </si>
  <si>
    <t>Бурмистрова Глафира</t>
  </si>
  <si>
    <t>Милана Скородумова</t>
  </si>
  <si>
    <t>Зайцева Наталья Николаевна</t>
  </si>
  <si>
    <t>Ольга Федоренко</t>
  </si>
  <si>
    <t>Ирина Г</t>
  </si>
  <si>
    <t>Евгения Ф</t>
  </si>
  <si>
    <t>4225</t>
  </si>
  <si>
    <t>1441</t>
  </si>
  <si>
    <t>Буланова Елена Викторовна</t>
  </si>
  <si>
    <t>Пермитин Алексей Аркадьевич</t>
  </si>
  <si>
    <t>ВАСИЛЬЕВА ЕЛИЗАВЕТА ПАВЛОВНА</t>
  </si>
  <si>
    <t>УКОЛОВА АРИНА ВИКТОРОВНА</t>
  </si>
  <si>
    <t>БЕШЕР ЕЛЕНА СЕРГЕЕВНА</t>
  </si>
  <si>
    <t>НАЗАРОВА ОЛЬГА ВЛАДИМИРОВНА</t>
  </si>
  <si>
    <t>ТЮТЯКОВА ЮЛИЯ ИВАНОВНА</t>
  </si>
  <si>
    <t>САЗОНОВА ИРИНА АРНОЛЬДОВНА</t>
  </si>
  <si>
    <t>ДУКАНОВА НАТАЛИЯ АЛЕКСАНДРОВНА</t>
  </si>
  <si>
    <t>ЗЫКОВ АРТЕМ ДМИТРИЕВИЧ</t>
  </si>
  <si>
    <t>ШАРУБИНА КАРИНА ПЕТРОВНА</t>
  </si>
  <si>
    <t>САМАРЦЕВ НИКИТА ДМИТРИЕВИЧ</t>
  </si>
  <si>
    <t>ДРОЖЖИНА АНАСТАСИЯ АЛЕКСЕЕВНА</t>
  </si>
  <si>
    <t>САФРОНОВА МАРИЯ НИКОЛАЕВНА</t>
  </si>
  <si>
    <t>ГЕРАСИМЕНКО ТАТЬЯНА СИЛЬВЕСТРОВНА</t>
  </si>
  <si>
    <t>ЕГОРОВА АННА НИКОЛАЕВНА</t>
  </si>
  <si>
    <t>ХАНИН АЛЕКСАНДР МИХАЙЛОВИЧ</t>
  </si>
  <si>
    <t>ЯКОВЛЕВА АННА НИКОЛАЕВНА</t>
  </si>
  <si>
    <t>ДУБЧАК ИЛЬЯ СЕРГЕЕВИЧ</t>
  </si>
  <si>
    <t>Иванов Иван</t>
  </si>
  <si>
    <t>Евгения Деордиева</t>
  </si>
  <si>
    <t>Юля К</t>
  </si>
  <si>
    <t>Алексей Изотов</t>
  </si>
  <si>
    <t>Мария Гудкова</t>
  </si>
  <si>
    <t>Ирина Кузьменко</t>
  </si>
  <si>
    <t>Светлана Глухих</t>
  </si>
  <si>
    <t>Софья Валинурова</t>
  </si>
  <si>
    <t>Alexandra Minaeva</t>
  </si>
  <si>
    <t>Шамилева Ирина</t>
  </si>
  <si>
    <t>Безбородова Дарья</t>
  </si>
  <si>
    <t>Диана Кар</t>
  </si>
  <si>
    <t>Tatiana</t>
  </si>
  <si>
    <t>Татьяна Костяева</t>
  </si>
  <si>
    <t>Владимир</t>
  </si>
  <si>
    <t>Андрей</t>
  </si>
  <si>
    <t>Валерия Охотницкая</t>
  </si>
  <si>
    <t>Яна Безденежных</t>
  </si>
  <si>
    <t>Анастасия Терновых</t>
  </si>
  <si>
    <t>Михаил Дивович</t>
  </si>
  <si>
    <t>Илья</t>
  </si>
  <si>
    <t>Ольга Ляхнович</t>
  </si>
  <si>
    <t>Гутникова</t>
  </si>
  <si>
    <t>Дмитрий Смирнов</t>
  </si>
  <si>
    <t>Екатерина Майорова</t>
  </si>
  <si>
    <t>Мазулова Екатерина Валериаевна</t>
  </si>
  <si>
    <t>Dr</t>
  </si>
  <si>
    <t>Анастасия Буланова</t>
  </si>
  <si>
    <t>З.Э.</t>
  </si>
  <si>
    <t>Островская Анастасия</t>
  </si>
  <si>
    <t>Константин Иванов</t>
  </si>
  <si>
    <t>Саяна Базарова</t>
  </si>
  <si>
    <t>Метелькова Юлия</t>
  </si>
  <si>
    <t>Кононова Нв</t>
  </si>
  <si>
    <t>Инга Крохина</t>
  </si>
  <si>
    <t>Маргарита Северина</t>
  </si>
  <si>
    <t>Марина</t>
  </si>
  <si>
    <t>Артём</t>
  </si>
  <si>
    <t>Fg</t>
  </si>
  <si>
    <t>Ксения С.</t>
  </si>
  <si>
    <t>Aleksandra Fastova</t>
  </si>
  <si>
    <t>Кира Кудинова</t>
  </si>
  <si>
    <t>1259</t>
  </si>
  <si>
    <t>1066</t>
  </si>
  <si>
    <t>4682</t>
  </si>
  <si>
    <t>Благотворительное пожертвование, полученное от ООО "ПОИСК ДЕШЕВЫХ АВИАБИЛЕТОВ"</t>
  </si>
  <si>
    <t>Лощинин Данила Андреевич</t>
  </si>
  <si>
    <t>Оплата за предоставление доступа к сети Интернет</t>
  </si>
  <si>
    <t>Благотворительные пожертвования, полученные от распространения сертификатов на сайте ozon.ru</t>
  </si>
  <si>
    <t>ТАБУКОВ ИСАКАДИ МАГОМЕДСАЛАМОВИЧ</t>
  </si>
  <si>
    <t>ВОЛКОВА НАТАЛЬЯ АЛЕКСАНДРОВНА</t>
  </si>
  <si>
    <t>СИЛИЧЕВА НИНА АЛЕКСЕЕВНА</t>
  </si>
  <si>
    <t>КУЛАЕВА ЕЛЕНА ОЛЕГОВНА</t>
  </si>
  <si>
    <t>АЛЕХИНА АННА КОНСТАНТИНОВНА</t>
  </si>
  <si>
    <t>ШИШКИНА ЕКАТЕРИНА СЕРГЕЕВНА</t>
  </si>
  <si>
    <t>УВАРОВ РОМАН СЕРГЕЕВИЧ</t>
  </si>
  <si>
    <t>СТЕПАНОВА ИРИНА ПЕТРОВНА</t>
  </si>
  <si>
    <t>МАРШИНА ЮЛИЯ ГЕННАДЬЕВНА</t>
  </si>
  <si>
    <t>ТКАЧЕВА-СТЕПАНЧЕНКО МАРГАРИТА АРКАДЬЕВНА</t>
  </si>
  <si>
    <t>РЕМЕНЮК ВЛАДИСЛАВ АНАТОЛЬЕВИЧ</t>
  </si>
  <si>
    <t>ЦЫПЛЯТНИКОВА АЛЁНА АЛЕКСАНДРОВНА</t>
  </si>
  <si>
    <t>КАЗБЕКОВ РАМЗАН ИСМАИЛОВИЧ</t>
  </si>
  <si>
    <t>ГОРБАТОВА МАРИНА АЛЕКСАНДРОВНА</t>
  </si>
  <si>
    <t>ПОДЗОРОВ ВЛАДИМИР АЛЕКСАНДРОВИЧ</t>
  </si>
  <si>
    <t>СТРЕЛЬНИКОВА ЕКАТЕРИНА ВИКТОРОВНА</t>
  </si>
  <si>
    <t>ВОЛКОВА НИНА АНДРЕЕВНА</t>
  </si>
  <si>
    <t>БУРДЕЙНЫЙ АЛЕКСЕЙ ВАЛЕРЬЕВИЧ</t>
  </si>
  <si>
    <t>КОЛЯСНИКОВА ЮЛИЯ АЛЕКСАНДРОВНА</t>
  </si>
  <si>
    <t>ШАМБУРОВА ЕКАТЕРИНА СЕРГЕЕВНА</t>
  </si>
  <si>
    <t>ВОЛКОВА МАРИЯ ВЛАДИМИРОВНА</t>
  </si>
  <si>
    <t>ГАНЖА ДМИТРИЙ ЮРЬЕВИЧ</t>
  </si>
  <si>
    <t>ВАСИЛЬКОВА ЛЮДМИЛА ИВАНОВНА</t>
  </si>
  <si>
    <t>ЕФРЕМОВА ЮЛИЯ ВИКТОРОВНА</t>
  </si>
  <si>
    <t>ВОЛКОВ АЛЕКСАНДР ИГОРЕВИЧ</t>
  </si>
  <si>
    <t>СПИРИДОНОВ МАКСИМ АЛЕКСЕЕВИЧ</t>
  </si>
  <si>
    <t>КОЖЕВНИКОВ АЛЕКСЕЙ АЛЕКСАНДРОВИЧ</t>
  </si>
  <si>
    <t>БАГИНОВ ОЛЕГ МИХАЙЛОВИЧ</t>
  </si>
  <si>
    <t>МОРОЗОВА АННА ОЛЕГОВНА</t>
  </si>
  <si>
    <t>ПАВЛОВА ТАТЬЯНА ВАЛЕРЬЕВНА</t>
  </si>
  <si>
    <t>КАРАЕВА САБИНА</t>
  </si>
  <si>
    <t>ШОШЕВ КИРИЛЛ АНДРЕЕВИЧ</t>
  </si>
  <si>
    <t>КЛИНОВА АННА АНДРЕЕВНА</t>
  </si>
  <si>
    <t>ГАЛИУЛЛИНА АНГЕЛИНА РУСЛАНОВНА</t>
  </si>
  <si>
    <t>ИЦКОВИЧ ИРИНА ЛАЗАРЕВНА</t>
  </si>
  <si>
    <t>СОКОЛОВА ЕЛИЗАВЕТА АЛЕКСЕЕВНА</t>
  </si>
  <si>
    <t>СОЛОВЬЕВА МАРИЯ АЛЕКСАНДРОВНА</t>
  </si>
  <si>
    <t>КОЛОНСКАЯ МАРИЯ ИГОРЕВНА</t>
  </si>
  <si>
    <t>Ekaterina</t>
  </si>
  <si>
    <t>Денис Лашуков</t>
  </si>
  <si>
    <t>Вадим Микаилов</t>
  </si>
  <si>
    <t>Alex Kobulko</t>
  </si>
  <si>
    <t>Татаринова Полина</t>
  </si>
  <si>
    <t>Вадим Токарев</t>
  </si>
  <si>
    <t>Лариса</t>
  </si>
  <si>
    <t>Полуэктов Семён</t>
  </si>
  <si>
    <t>Евгения Осмоловская</t>
  </si>
  <si>
    <t>Вадим Козмин</t>
  </si>
  <si>
    <t>Анна Разумовская</t>
  </si>
  <si>
    <t>Юлия Савицкая</t>
  </si>
  <si>
    <t>Зубова</t>
  </si>
  <si>
    <t>Татьяна Косорукова</t>
  </si>
  <si>
    <t>Юлия Цицеронова</t>
  </si>
  <si>
    <t>Олег Вечеркин</t>
  </si>
  <si>
    <t>Карен</t>
  </si>
  <si>
    <t>Константин</t>
  </si>
  <si>
    <t>Катя</t>
  </si>
  <si>
    <t>Савченко Егор</t>
  </si>
  <si>
    <t>Abramulya</t>
  </si>
  <si>
    <t>Ксения Клешня</t>
  </si>
  <si>
    <t>Монашева Валерия</t>
  </si>
  <si>
    <t>Добро</t>
  </si>
  <si>
    <t>Мария Сенькина</t>
  </si>
  <si>
    <t>Казакова Дарья Сергеевна</t>
  </si>
  <si>
    <t>Наталья Маликова</t>
  </si>
  <si>
    <t>Герман Финк</t>
  </si>
  <si>
    <t>-</t>
  </si>
  <si>
    <t>Роман Кузьмин</t>
  </si>
  <si>
    <t>Наталья Духова</t>
  </si>
  <si>
    <t>Палей Наталия</t>
  </si>
  <si>
    <t>Цикунова Валерия</t>
  </si>
  <si>
    <t>Александр</t>
  </si>
  <si>
    <t>Роман  Фурцев</t>
  </si>
  <si>
    <t>Куваева Дарья</t>
  </si>
  <si>
    <t>Мария Демченко</t>
  </si>
  <si>
    <t>Олеся</t>
  </si>
  <si>
    <t>Ангелина Ионова</t>
  </si>
  <si>
    <t>Vlad S</t>
  </si>
  <si>
    <t>Лиза В</t>
  </si>
  <si>
    <t>Мирослава</t>
  </si>
  <si>
    <t>Артем Гришин</t>
  </si>
  <si>
    <t>Алексей Шмельков</t>
  </si>
  <si>
    <t>Иван Прошин</t>
  </si>
  <si>
    <t>С</t>
  </si>
  <si>
    <t>Фвыв Фыв</t>
  </si>
  <si>
    <t>Слободчикова Ксения</t>
  </si>
  <si>
    <t>Чемекова Марина Сергеевна</t>
  </si>
  <si>
    <t>7412</t>
  </si>
  <si>
    <t>4251</t>
  </si>
  <si>
    <t>8600</t>
  </si>
  <si>
    <t>2632</t>
  </si>
  <si>
    <t>Благотворительное пожертвование, полученное от ООО "ЗДОРОВЫЙ СОН"</t>
  </si>
  <si>
    <t>Благотворительное пожертвование, полученное от ООО "АСНА"</t>
  </si>
  <si>
    <t>Благотворительное пожертвование, полученное от ООО "ДРИМ СТОР"</t>
  </si>
  <si>
    <t>Благотворительное пожертвование, полученное от ООО "КВ"</t>
  </si>
  <si>
    <t>Благотворительное пожертвование, полученное от ООО "НОБЕЛЬТИ"</t>
  </si>
  <si>
    <t>Благотворительное пожертвование, полученное от БФ "ПОМОЩЬ РЯДОМ"</t>
  </si>
  <si>
    <t>Благотворительное пожертвование, полученное от БФ "ВКЛАД В БУДУЩЕЕ"</t>
  </si>
  <si>
    <t>Садоян Эльвира Маратовна</t>
  </si>
  <si>
    <t xml:space="preserve">Оплата за корм для животных для частного приюта для бездомных животных "Кошачья надежда" </t>
  </si>
  <si>
    <t>Оплата за ГСМ</t>
  </si>
  <si>
    <t>Прочие налоги</t>
  </si>
  <si>
    <t>Благотворительное пожертвование, полученное от ИП Гольцман Екатерина Игоревна</t>
  </si>
  <si>
    <t>Оплата за строительные материалы</t>
  </si>
  <si>
    <t>за июль 2026 года</t>
  </si>
  <si>
    <t>01.07.2026</t>
  </si>
  <si>
    <t>02.07.2026</t>
  </si>
  <si>
    <t>03.07.2026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</si>
  <si>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</si>
  <si>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</si>
  <si>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</si>
  <si>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</si>
  <si>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</si>
  <si>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</si>
  <si>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</si>
  <si>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</si>
  <si>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</si>
  <si>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</si>
  <si>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</si>
  <si>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</si>
  <si>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</si>
  <si>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19.07.2026</t>
  </si>
  <si>
    <t>20.07.2026</t>
  </si>
  <si>
    <t>21.07.2026</t>
  </si>
  <si>
    <t>22.07.2026</t>
  </si>
  <si>
    <t>23.07.2026</t>
  </si>
  <si>
    <t>24.07.2026</t>
  </si>
  <si>
    <t>26.07.2026</t>
  </si>
  <si>
    <t>27.07.2026</t>
  </si>
  <si>
    <t>28.07.2026</t>
  </si>
  <si>
    <t>29.07.2026</t>
  </si>
  <si>
    <t>30.07.2026</t>
  </si>
  <si>
    <t>31.07.2026</t>
  </si>
  <si>
    <t>ЛОБАЧЕВА СОФЬЯ ВАСИЛЬЕВНА</t>
  </si>
  <si>
    <t>КУЛАГИН ВИКТОР НИКОЛАЕВИЧ</t>
  </si>
  <si>
    <t>САЕНКО ДМИТРИЙ ВАЛЕРЬЕВИЧ</t>
  </si>
  <si>
    <t>ДУБКОВА МАРИЯ АЛЕКСЕЕВНА</t>
  </si>
  <si>
    <t>ТОЛЧЕЕВА АНАСТАСИЯ ОНИСЕЕВНА</t>
  </si>
  <si>
    <t>ФИЛЬЯНОВА ЕКАТЕРИНА ВЛАДИМИРОВНА</t>
  </si>
  <si>
    <t>ЛЕСНИКОВА МАРИЯ ЮРЬЕВНА</t>
  </si>
  <si>
    <t>БАЙЧУРИН ЕВГЕНИЙ ВЛАДИМИРОВИЧ</t>
  </si>
  <si>
    <t>ФЕДЯКОВА ЕКАТЕРИНА ВЛАДИМИРОВНА</t>
  </si>
  <si>
    <t>СКОБЕЕВА КСЕНИЯ ВЛАДИМИРОВНА</t>
  </si>
  <si>
    <t>НАСРУЕВ ЭЛЬМАН ЭЛЬХАНОВИЧ</t>
  </si>
  <si>
    <t>КОРОЛЕВ СЕРГЕЙ АЛЕКСАНДРОВИЧ</t>
  </si>
  <si>
    <t>ТЕЛЯШЕВ ЭМИЛЬ ВАДИМОВИЧ</t>
  </si>
  <si>
    <t>СИНЬКОВ СЕРГЕЙ СЕРГЕЕВИЧ</t>
  </si>
  <si>
    <t>ТЕЛЕШЕВА СОФЬЯ СЕРГЕЕВНА</t>
  </si>
  <si>
    <t>ГОРИН НИКОЛАЙ ВАСИЛЬЕВИЧ</t>
  </si>
  <si>
    <t>САВИНА ОЛЬГА ЮРЬЕВНА</t>
  </si>
  <si>
    <t>МАСЛЯК ЭТЕЛЬ ВЛАДИМИРОВНА</t>
  </si>
  <si>
    <t>АПАРИН ЕВГЕНИЙ МИХАЙЛОВИЧ</t>
  </si>
  <si>
    <t>КОЛЬЦОВА ЭЛЛА ЮРЬЕВНА</t>
  </si>
  <si>
    <t>ТРОХОВА АННА БОРИСОВНА</t>
  </si>
  <si>
    <t>ОРУДЖАЛИЕВ РУСЛАН СЕРГЕЕВИЧ</t>
  </si>
  <si>
    <t>АСАНОВА ГУЛЬНАРА АЛЕКСАНДРОВНА</t>
  </si>
  <si>
    <t>НОСКОВ ЕГОР СЕРГЕЕВИЧ</t>
  </si>
  <si>
    <t>САУШКИН ПАВЕЛ НИКОЛАЕВИЧ</t>
  </si>
  <si>
    <t>ПОЛТАРАК ЕЛЕНА ВАЛЕРЬЕВНА</t>
  </si>
  <si>
    <t>ГОЛОВКО НИКОЛАЙ КОНСТАНТИНОВИЧ</t>
  </si>
  <si>
    <t>ЦЫПЛЯТНИКОВА ЕКАТЕРИНА АЛЕКСАНДРОВНА</t>
  </si>
  <si>
    <t>ПОПОВА ТАТЬЯНА ВЛАДИМИРОВНА</t>
  </si>
  <si>
    <t>БЛИННИКОВА ЕЛИЗАВЕТА АЛЕКСАНДРОВНА</t>
  </si>
  <si>
    <t>РЫБАКОВА РАИСА АЛЕКСАНДРОВНА</t>
  </si>
  <si>
    <t>САЗОНОВА МАРИАНА ВЛАДИМИРОВНА</t>
  </si>
  <si>
    <t>ЩЕПЕТОВ ВЛАДИСЛАВ ВАЛЕРЬЕВИЧ</t>
  </si>
  <si>
    <t>ЩЕВЬЁВА АНАСТАСИЯ АЛЕКСЕЕВНА</t>
  </si>
  <si>
    <t>ВАСИЛЬЕВА МАРИЯ ОЛЕГОВНА</t>
  </si>
  <si>
    <t>ГРИГОРЬЕВА АННА ОЛЕГОВНА</t>
  </si>
  <si>
    <t>КОСЕНКОВА АЛИНА ЭДУАРДОВНА</t>
  </si>
  <si>
    <t>СИДОРОВА ЕВГЕНИЯ АНДРЕЕВНА</t>
  </si>
  <si>
    <t>ВОЛКОВА ИНГА ИГОРЕВНА</t>
  </si>
  <si>
    <t>СМОЛЬНИКОВА ТАТЬЯНА ВАЛЕНТИНОВНА</t>
  </si>
  <si>
    <t>МОРОЗОВ ДМИТРИЙ МИХАЙЛОВИЧ</t>
  </si>
  <si>
    <t>ЛИФАНОВ АЛЕКСАНДР ВЯЧЕСЛАВОВИЧ</t>
  </si>
  <si>
    <t>КОМОЛОВА НАДЕЖДА ВЛАДИМИРОВНА</t>
  </si>
  <si>
    <t>МЕНЬШОВА СВЕТЛАНА ОЛЕГОВНА</t>
  </si>
  <si>
    <t>ЖМУРОВА ЕКАТЕРИНА СЕРГЕЕВНА</t>
  </si>
  <si>
    <t>ЯРОВАЯ ЭЛЬВИРА ИВАНОВНА</t>
  </si>
  <si>
    <t>ЛЕДНЁВА СВЕТЛАНА ВАЛЕРЬЕВНА</t>
  </si>
  <si>
    <t>ЖУКОВСКАЯ СВЕТЛАНА ВЯЧЕСЛАВОВНА</t>
  </si>
  <si>
    <t>НЕКРАСОВ АРТЕМ АНДРЕЕВИЧ</t>
  </si>
  <si>
    <t>САВЕЛЬЕВ МИХАИЛ АЛЕКСАНДРОВИЧ</t>
  </si>
  <si>
    <t>ЯЩЕЛДОВА ЮЛИЯ ЭДУАРДОВНА</t>
  </si>
  <si>
    <t>ПАНЧЕНКОВА ЕКАТЕРИНА ЮРЬЕВНА</t>
  </si>
  <si>
    <t>МАТЮШЕНКО ПЕТР ВЛАДИМИРОВИЧ</t>
  </si>
  <si>
    <t>КАРАКУЛОВ ЮРИЙ ВЛАДИМИРОВИЧ</t>
  </si>
  <si>
    <t>ХАЙДАРОВА НАТАЛИЯ АЛЕКСАНДРОВНА</t>
  </si>
  <si>
    <t>ЯКУШЕВ ПЕТР ПЕТРОВИЧ</t>
  </si>
  <si>
    <t>ПРИБЫЛОВ ЕВГЕНИЙ ДМИТРИЕВИЧ</t>
  </si>
  <si>
    <t>КОНОСЕВИЧ АЛИНА ВЛАДИМИРОВНА</t>
  </si>
  <si>
    <t>АНАГОРСКИЙ ВИТАЛИЙ АЛЕКСЕЕВИЧ</t>
  </si>
  <si>
    <t>РУСТАМОВ КАМАЛ АЛИЕВИЧ</t>
  </si>
  <si>
    <t>КРИЖАНОВСКАЯ КСЕНИЯ СЕРГЕЕВНА</t>
  </si>
  <si>
    <t>БАШМАКОВА ИРИНА ВЛАДИМИРОВНА</t>
  </si>
  <si>
    <t>ЧЕБЫКИН АЛЕКСАНДР ГЕННАДЬЕВИЧ</t>
  </si>
  <si>
    <t>ДУМБАДЗЕ ГАЛИНА АЛЕКСАНДРОВНА</t>
  </si>
  <si>
    <t>ХАРЬКОВСКАЯ ЕЛЕНА ВЛАДИМИРОВНА</t>
  </si>
  <si>
    <t>КАЗАНБАСОВ ГЕРМАН ВЛАДИСЛАВОВИЧ</t>
  </si>
  <si>
    <t>ИВАНОВА СВЕТЛАНА АЛЕКСЕЕВНА</t>
  </si>
  <si>
    <t>ИВАНОВ ПАВЕЛ ДМИТРИЕВИЧ</t>
  </si>
  <si>
    <t>ПИСКЛОВ МАТВЕЙ ВЛАДИМИРОВИЧ</t>
  </si>
  <si>
    <t>КУЗНЕЦОВА АРИНА ВАЛЕРЬЕВНА</t>
  </si>
  <si>
    <t>КУЛИЧКОВА ВАЛЕНТИНА АЛЕКСАНДРОВНА</t>
  </si>
  <si>
    <t>АХМАДУЛЛИНА ЛИЛИЯ НАИЛЬЕВНА</t>
  </si>
  <si>
    <t>ТВЕРДОХЛЕБОВА ЮЛИЯ ВЛАДИМИРОВНА</t>
  </si>
  <si>
    <t>УВАРОВ ДАНИЛА АЛЕКСЕЕВИЧ</t>
  </si>
  <si>
    <t>МАКЛАГИНА АННА МИХАЙЛОВНА</t>
  </si>
  <si>
    <t>БОЛСУН АРТЕМ ВАСИЛЬЕВИЧ</t>
  </si>
  <si>
    <t>БУЛОЧНИКОВА НАТАЛЬЯ ВЛАДИСЛАВОВНА</t>
  </si>
  <si>
    <t>ПУДЛО ИРИНА ВИКТОРОВНА</t>
  </si>
  <si>
    <t>ВАРЛАМОВ ВИКТОР АЛЕКСЕЕВИЧ</t>
  </si>
  <si>
    <t>ВАСИЛЕНКО ЮЛИЯ НИКОЛАЕВНА</t>
  </si>
  <si>
    <t>САДКОВА СВЕТЛАНА ВАСИЛЬЕВНА</t>
  </si>
  <si>
    <t>ДЖИГАН ЕКАТЕРИНА НИКОЛАЕВНА</t>
  </si>
  <si>
    <t>СОРОКИНА ЕКАТЕРИНА АЛЕКСЕЕВНА</t>
  </si>
  <si>
    <t>РОСС НИКОЛАЙ ЮРЬЕВИЧ</t>
  </si>
  <si>
    <t>КЛИМОВА ВЕРОНИКА СЕРГЕЕВНА</t>
  </si>
  <si>
    <t>НЕРОНОВ КОНСТАНТИН МИХАЙЛОВИЧ</t>
  </si>
  <si>
    <t>КАРПОВА ТАТЬЯНА ВИКТОРОВНА</t>
  </si>
  <si>
    <t>ТРУШЕЧКИНА ЕКАТЕРИНА ЭДУАРДОВНА</t>
  </si>
  <si>
    <t>ДОЛИНИНА СВЕТЛАНА ВЛАДИМИРОВНА</t>
  </si>
  <si>
    <t>САРМОСОВ АЛЕКСАНДР СЕРГЕЕВИЧ</t>
  </si>
  <si>
    <t>РУМЯНЦЕВА ВИКТОРИЯ СЕМЁНОВНА</t>
  </si>
  <si>
    <t>СТЕПАНОВ КОНСТАНТИН АЛЕКСАНДРОВИЧ</t>
  </si>
  <si>
    <t>ФИЛИППОВ ЕВГЕНИЙ НИКОЛАЕВИЧ</t>
  </si>
  <si>
    <t>САДОЯН ЭЛЬВИРА МАРАТОВНА</t>
  </si>
  <si>
    <t>Алина Дуамбаева</t>
  </si>
  <si>
    <t>K R</t>
  </si>
  <si>
    <t>Карина Ягодарова</t>
  </si>
  <si>
    <t>Илья Куликов</t>
  </si>
  <si>
    <t>Мария Маркова</t>
  </si>
  <si>
    <t>Анна Алексеевна Селюкович</t>
  </si>
  <si>
    <t>Елена Васильева</t>
  </si>
  <si>
    <t>Кристина Белисова</t>
  </si>
  <si>
    <t>Егор</t>
  </si>
  <si>
    <t>Елизавета Андреевна Жубрина</t>
  </si>
  <si>
    <t>Алиса</t>
  </si>
  <si>
    <t>Oleg Oleg</t>
  </si>
  <si>
    <t>Мухутдинова Дарья</t>
  </si>
  <si>
    <t>Виктория Тищенко</t>
  </si>
  <si>
    <t>Артём Войсковых</t>
  </si>
  <si>
    <t>Настя Лаврентьева</t>
  </si>
  <si>
    <t>Валерия Андреевна Панфилова</t>
  </si>
  <si>
    <t>Елизавета В</t>
  </si>
  <si>
    <t>Полина Любимкина</t>
  </si>
  <si>
    <t>Никита Надысев</t>
  </si>
  <si>
    <t>Кудряшова Анастасия</t>
  </si>
  <si>
    <t>Мария Анисимова</t>
  </si>
  <si>
    <t>Малахов Руслан</t>
  </si>
  <si>
    <t>София Снигур</t>
  </si>
  <si>
    <t>Максим Жданов</t>
  </si>
  <si>
    <t>Жанна Ли</t>
  </si>
  <si>
    <t>Огородов Роман</t>
  </si>
  <si>
    <t>Mariia Umnova</t>
  </si>
  <si>
    <t>София Островская</t>
  </si>
  <si>
    <t>Ratmir Harasov</t>
  </si>
  <si>
    <t>Евгений</t>
  </si>
  <si>
    <t>Юлия Конушкина</t>
  </si>
  <si>
    <t>Ирина Рэй</t>
  </si>
  <si>
    <t>Анастасия Дьяченко</t>
  </si>
  <si>
    <t>Виктория Бубнович</t>
  </si>
  <si>
    <t>Грознов Олег Дмитриевич</t>
  </si>
  <si>
    <t>Имя И Фамилия</t>
  </si>
  <si>
    <t>Маликова Татьяна</t>
  </si>
  <si>
    <t>Диана Анатольевна Лабд</t>
  </si>
  <si>
    <t>Дарина</t>
  </si>
  <si>
    <t>Евгений Матвийчук</t>
  </si>
  <si>
    <t>Елена Королева</t>
  </si>
  <si>
    <t>Зубова Елена Дмитриевна</t>
  </si>
  <si>
    <t>Катя Иванова</t>
  </si>
  <si>
    <t>Анастасия Бардакова</t>
  </si>
  <si>
    <t>Анастасия Маторина</t>
  </si>
  <si>
    <t>Ольга Мамедова</t>
  </si>
  <si>
    <t>Юлия  Максимова</t>
  </si>
  <si>
    <t>Анна Анжело</t>
  </si>
  <si>
    <t>Гиматова Кристина</t>
  </si>
  <si>
    <t>Александра Безпалько</t>
  </si>
  <si>
    <t>Фвыфыв Фыв</t>
  </si>
  <si>
    <t>Рамильда Усманова</t>
  </si>
  <si>
    <t>Юлия Письменная</t>
  </si>
  <si>
    <t>Алина Халилова</t>
  </si>
  <si>
    <t>Нурабаева Любовь</t>
  </si>
  <si>
    <t>Артём Степанов</t>
  </si>
  <si>
    <t>Адель Зиннурова</t>
  </si>
  <si>
    <t>Анна Казакова</t>
  </si>
  <si>
    <t>Сидоров Сергей</t>
  </si>
  <si>
    <t>Милена Шаймуратова</t>
  </si>
  <si>
    <t>Кирилл Алексеевич Важенко</t>
  </si>
  <si>
    <t>Татьяна</t>
  </si>
  <si>
    <t>Арсений Михирев</t>
  </si>
  <si>
    <t>Анастасия Чернобаева</t>
  </si>
  <si>
    <t>Анастасия Морарь</t>
  </si>
  <si>
    <t>Николь Олейникова</t>
  </si>
  <si>
    <t>Сергей Браер</t>
  </si>
  <si>
    <t>Александр Осипов</t>
  </si>
  <si>
    <t>Николай</t>
  </si>
  <si>
    <t>Александр Посаженников</t>
  </si>
  <si>
    <t>Аня</t>
  </si>
  <si>
    <t>Виктор Королев</t>
  </si>
  <si>
    <t>Панова Диана</t>
  </si>
  <si>
    <t>Жегалов Иван Евгеньевич</t>
  </si>
  <si>
    <t>Елена Герасимова</t>
  </si>
  <si>
    <t>Akhmed</t>
  </si>
  <si>
    <t>Сабина Ильина</t>
  </si>
  <si>
    <t>Горбачева Арлекинка</t>
  </si>
  <si>
    <t>Юлия Ковченкова</t>
  </si>
  <si>
    <t>Наталья Кисунько</t>
  </si>
  <si>
    <t>Натали Охотникова</t>
  </si>
  <si>
    <t>Татьяна Попова</t>
  </si>
  <si>
    <t>Lilia</t>
  </si>
  <si>
    <t>Ектерина Щербакова</t>
  </si>
  <si>
    <t>Алевтина Коробкова</t>
  </si>
  <si>
    <t>Максим Морарь</t>
  </si>
  <si>
    <t>Марина Петрова</t>
  </si>
  <si>
    <t>Artem</t>
  </si>
  <si>
    <t>Антонина Фёдоровна</t>
  </si>
  <si>
    <t>Ольга Вольтовна Югай</t>
  </si>
  <si>
    <t>Наталья Астапенко</t>
  </si>
  <si>
    <t>Artem Dragon</t>
  </si>
  <si>
    <t>Александра Юдина</t>
  </si>
  <si>
    <t>Анастасия Сучкова</t>
  </si>
  <si>
    <t>Светлана Котова</t>
  </si>
  <si>
    <t>Кузнецова Татьяна</t>
  </si>
  <si>
    <t>Елена Сероклин</t>
  </si>
  <si>
    <t>Надежда Никулина</t>
  </si>
  <si>
    <t>Анастасия Дорош</t>
  </si>
  <si>
    <t>Ирина Рогачева</t>
  </si>
  <si>
    <t>Все</t>
  </si>
  <si>
    <t>Быстров</t>
  </si>
  <si>
    <t>Ксения Афанасьева</t>
  </si>
  <si>
    <t>Наталия Бойко</t>
  </si>
  <si>
    <t>Мария</t>
  </si>
  <si>
    <t>Alexander Vasiliev</t>
  </si>
  <si>
    <t>Яна Сорокина</t>
  </si>
  <si>
    <t>Августина Казимовна Чагарова</t>
  </si>
  <si>
    <t>Ага</t>
  </si>
  <si>
    <t>Алексей Коченгин</t>
  </si>
  <si>
    <t>Ден</t>
  </si>
  <si>
    <t>Shashmurca</t>
  </si>
  <si>
    <t>Юрина Марина</t>
  </si>
  <si>
    <t>Александр Кулишенко</t>
  </si>
  <si>
    <t>Ольга Ярошенко</t>
  </si>
  <si>
    <t>Эльдар</t>
  </si>
  <si>
    <t>Ольга Михайловна Котомчина</t>
  </si>
  <si>
    <t>Дарья Заморникова</t>
  </si>
  <si>
    <t>Люда Баловнева</t>
  </si>
  <si>
    <t>Likea Virgin</t>
  </si>
  <si>
    <t>Грязнов Матвей</t>
  </si>
  <si>
    <t>Noname</t>
  </si>
  <si>
    <t>Елена Кочеткова</t>
  </si>
  <si>
    <t>Наиль Мухаметгареев</t>
  </si>
  <si>
    <t>Елена Викторовна Цыганова</t>
  </si>
  <si>
    <t>Антон Мышонков</t>
  </si>
  <si>
    <t>Евгения Драгунова</t>
  </si>
  <si>
    <t>Алёна Кузнецова</t>
  </si>
  <si>
    <t>Евгения Киева</t>
  </si>
  <si>
    <t>Тимур Артемович Юферов</t>
  </si>
  <si>
    <t>Марина Киреева</t>
  </si>
  <si>
    <t>Любовь Прохоренкова</t>
  </si>
  <si>
    <t>Глазунова Наталия</t>
  </si>
  <si>
    <t>Полина Рясная</t>
  </si>
  <si>
    <t>Максим Шубин</t>
  </si>
  <si>
    <t>Патрушева Наталья</t>
  </si>
  <si>
    <t>Алиса Кретова</t>
  </si>
  <si>
    <t>Марина Толкачева</t>
  </si>
  <si>
    <t>Дарья Громова</t>
  </si>
  <si>
    <t>Назарова Диана</t>
  </si>
  <si>
    <t>Щербакова Анна</t>
  </si>
  <si>
    <t>Олег Станиславович Сердюк</t>
  </si>
  <si>
    <t>Антонина Олеговна Карпикова</t>
  </si>
  <si>
    <t>Дмитрий Гальянов</t>
  </si>
  <si>
    <t>Анастасия Л</t>
  </si>
  <si>
    <t>О</t>
  </si>
  <si>
    <t>Диана Лабд</t>
  </si>
  <si>
    <t>Яна Айзенберг</t>
  </si>
  <si>
    <t>Чернов Александр Николаевич</t>
  </si>
  <si>
    <t>Анастасия Чернышева</t>
  </si>
  <si>
    <t>Елизавета Оханова</t>
  </si>
  <si>
    <t>Майя Павлова</t>
  </si>
  <si>
    <t>Илья Миморов</t>
  </si>
  <si>
    <t>Kseniya Danilochkina</t>
  </si>
  <si>
    <t>Альфия Кривчун</t>
  </si>
  <si>
    <t>Анна Кулакова</t>
  </si>
  <si>
    <t>Екатерина Кособокова</t>
  </si>
  <si>
    <t>Snejanka Crazy</t>
  </si>
  <si>
    <t>Alena A</t>
  </si>
  <si>
    <t>Екатерина Неделько</t>
  </si>
  <si>
    <t>Надежда Егорова</t>
  </si>
  <si>
    <t>Диана Шалаева</t>
  </si>
  <si>
    <t>Анастасия Шахина</t>
  </si>
  <si>
    <t>Егор Голоухов</t>
  </si>
  <si>
    <t>Сания Умерова</t>
  </si>
  <si>
    <t>Марина Андреевна Петрова</t>
  </si>
  <si>
    <t>Кирилл Бредов</t>
  </si>
  <si>
    <t>Алексей Шалаев</t>
  </si>
  <si>
    <t>Александра Селева</t>
  </si>
  <si>
    <t>Татьяна Быкова</t>
  </si>
  <si>
    <t>Чернышова</t>
  </si>
  <si>
    <t>Дарья Рожкова</t>
  </si>
  <si>
    <t>Стелла Абрашева</t>
  </si>
  <si>
    <t>Эльмира Хабутдинова</t>
  </si>
  <si>
    <t>Мария Райтенко</t>
  </si>
  <si>
    <t>Виктория Андреевна Елисеева</t>
  </si>
  <si>
    <t>Ismail</t>
  </si>
  <si>
    <t>Тест</t>
  </si>
  <si>
    <t>Анна Евтюхина</t>
  </si>
  <si>
    <t>Мила Сергеевна Огурцова</t>
  </si>
  <si>
    <t>Андрей Фёдоров</t>
  </si>
  <si>
    <t>Донченко Анастасия</t>
  </si>
  <si>
    <t>Екатерина Афанасьева-Андреева</t>
  </si>
  <si>
    <t>Надя Зубакина</t>
  </si>
  <si>
    <t>Софья Смирнова</t>
  </si>
  <si>
    <t>Янковский Артем</t>
  </si>
  <si>
    <t>Галина Соприка</t>
  </si>
  <si>
    <t>Лидия Кудрявцева</t>
  </si>
  <si>
    <t>Дарья Соснина</t>
  </si>
  <si>
    <t>Алексей Шипов</t>
  </si>
  <si>
    <t>Приказчиков Денис Дмитриевич</t>
  </si>
  <si>
    <t>Yulianna Demian</t>
  </si>
  <si>
    <t>Приказчиков Денис</t>
  </si>
  <si>
    <t>Yana</t>
  </si>
  <si>
    <t>Наталья Ермакова Юрьевна</t>
  </si>
  <si>
    <t>Евгений Кеймятинов</t>
  </si>
  <si>
    <t>Анастасия Ким</t>
  </si>
  <si>
    <t>Вероника Глумова</t>
  </si>
  <si>
    <t>Варвара К</t>
  </si>
  <si>
    <t>Наталия Александрова Ромашова</t>
  </si>
  <si>
    <t>Andr</t>
  </si>
  <si>
    <t>Олег Вечер</t>
  </si>
  <si>
    <t>Владимир Демин</t>
  </si>
  <si>
    <t>Ghj Gj</t>
  </si>
  <si>
    <t>Сергей Хроменков</t>
  </si>
  <si>
    <t>Наталья Маскаева</t>
  </si>
  <si>
    <t>Михаил Александрович</t>
  </si>
  <si>
    <t>Аня Рахимова</t>
  </si>
  <si>
    <t>Ksenia Tkach</t>
  </si>
  <si>
    <t>Арина Антонова</t>
  </si>
  <si>
    <t>Dzuletta Veselova</t>
  </si>
  <si>
    <t>Аня Гетте</t>
  </si>
  <si>
    <t>Куликов Сергей</t>
  </si>
  <si>
    <t>Лилия Яковлева</t>
  </si>
  <si>
    <t>Теслина Дарья</t>
  </si>
  <si>
    <t>Кутырева Анна</t>
  </si>
  <si>
    <t>Stella</t>
  </si>
  <si>
    <t>Лобов Владимир</t>
  </si>
  <si>
    <t>Ольга Салдина</t>
  </si>
  <si>
    <t>Анна Устьянцева</t>
  </si>
  <si>
    <t>Савелий Тиманюк</t>
  </si>
  <si>
    <t>Наталия</t>
  </si>
  <si>
    <t>Ксения</t>
  </si>
  <si>
    <t>Маргарита Смирнова</t>
  </si>
  <si>
    <t>Vveppa V</t>
  </si>
  <si>
    <t>Станислав Петров</t>
  </si>
  <si>
    <t>D</t>
  </si>
  <si>
    <t>Анна Кошелева</t>
  </si>
  <si>
    <t>Анна Марковцева</t>
  </si>
  <si>
    <t>Светлана Сауткина</t>
  </si>
  <si>
    <t>Мария П</t>
  </si>
  <si>
    <t>Aleksandra Uporova</t>
  </si>
  <si>
    <t>Александр Бородин</t>
  </si>
  <si>
    <t>Minwiie</t>
  </si>
  <si>
    <t>Дарья Григорьева</t>
  </si>
  <si>
    <t>Данилова</t>
  </si>
  <si>
    <t>Алена Адамская</t>
  </si>
  <si>
    <t>Арина Биляуэр</t>
  </si>
  <si>
    <t>Ксения Маевская</t>
  </si>
  <si>
    <t>Артем Корольчук</t>
  </si>
  <si>
    <t>Газиева Аминат</t>
  </si>
  <si>
    <t>Владлена К.</t>
  </si>
  <si>
    <t>Глеб Невзоров</t>
  </si>
  <si>
    <t>Александра Мельникова</t>
  </si>
  <si>
    <t>Антонина</t>
  </si>
  <si>
    <t>Вадим Ярмак</t>
  </si>
  <si>
    <t>Pikuco Admin</t>
  </si>
  <si>
    <t>Лилит Невилл</t>
  </si>
  <si>
    <t>Артём Игоревич Давыдов</t>
  </si>
  <si>
    <t>Георгий Четвертков</t>
  </si>
  <si>
    <t>Евгения Медкова</t>
  </si>
  <si>
    <t>Ри Евгений Юрьевич</t>
  </si>
  <si>
    <t>Yana Gor</t>
  </si>
  <si>
    <t>Анна Д</t>
  </si>
  <si>
    <t>Мельникова Мария</t>
  </si>
  <si>
    <t>Федчишина Валерия</t>
  </si>
  <si>
    <t>Anastasia</t>
  </si>
  <si>
    <t>7867</t>
  </si>
  <si>
    <t>6218</t>
  </si>
  <si>
    <t>5836</t>
  </si>
  <si>
    <t>5175</t>
  </si>
  <si>
    <t>Благотворительное пожертвование, полученное от ООО "РВБ"</t>
  </si>
  <si>
    <t>Благотворительное пожертвование, полученное от БФ "СДЕЛАЙ"</t>
  </si>
  <si>
    <t>Благотворительное пожертвование, полученное от ООО "СЕТ ГРУПП РУС"</t>
  </si>
  <si>
    <t>Благотворительное пожертвование, полученное от БФ "КУЛЬТУРА БЛАГОТВОРИТЕЛЬНОСТИ"</t>
  </si>
  <si>
    <t>Благотворительное пожертвование, полученное от ООО "ЛЕНТА"</t>
  </si>
  <si>
    <t>Благотворительное пожертвование, полученное от ИП Кулакова Виктория Николаевна</t>
  </si>
  <si>
    <t>Благотворительное пожертвование, полученное от ИП Лобанов Артем Олегович</t>
  </si>
  <si>
    <t>Благотворительное пожертвование, полученные от ИП Ткаченко Александр Иванович</t>
  </si>
  <si>
    <t>Благотворительное пожертвование, полученное от ИП Хамракулов Уткур Уктамович</t>
  </si>
  <si>
    <t>Благотворительное пожертвование, полученное от благотворителя, пожелавшего остаться неизвестным</t>
  </si>
  <si>
    <t>Напалкова А. А.</t>
  </si>
  <si>
    <t>Стрелкова Екатерина Павловна</t>
  </si>
  <si>
    <t>Нестерович Кристина Валерьевна</t>
  </si>
  <si>
    <t>Морозова Светлана Геннадьевна</t>
  </si>
  <si>
    <t>Куранов Юрий Александрович</t>
  </si>
  <si>
    <t>Кадетова Илона Андреевна</t>
  </si>
  <si>
    <t>Титов Максим Сергеевич</t>
  </si>
  <si>
    <t>ФРВ</t>
  </si>
  <si>
    <t>Чеснова Татьяна Алексеевна</t>
  </si>
  <si>
    <t>04.07.2026</t>
  </si>
  <si>
    <t>25.07.2026</t>
  </si>
  <si>
    <t>Оплата за антипаразитарные препараты для животных для частного приюта для бездомных животных "Верные друзья"</t>
  </si>
  <si>
    <t>Оплата за корм для животных для частного приюта для бездомных животных "Лапушка"</t>
  </si>
  <si>
    <t>Оплата за корм для животных для частного приюта для бездомных животных "Биозона"</t>
  </si>
  <si>
    <t>Оплата за корм для животных для частного приюта для бездомных животных "Айка"</t>
  </si>
  <si>
    <t>Оплата за корм для животных для частного приюта для бездомных животных "Младший друг"</t>
  </si>
  <si>
    <t>Оплата за игровые комплексы для кошек для частного приюта "Кошачья надежда"</t>
  </si>
  <si>
    <t>Оплата за игровые комплексы для кошек для частного приюта "Теремок"</t>
  </si>
  <si>
    <t>Оплата за игровые комплексы для кошек для частного приюта "Дворико"</t>
  </si>
  <si>
    <t>Оплата за игровые комплексы для кошек для частного приюта "Айка"</t>
  </si>
  <si>
    <t>Оплата за игровые комплексы для кошек для частного приюта "Беригиня"</t>
  </si>
  <si>
    <t>Оплата за корм для животных для частного приюта для бездомных животных "Лунтик"</t>
  </si>
  <si>
    <t>Оплата труда сотрудников, занятых в реализации программы, за июль 2026 г.</t>
  </si>
  <si>
    <t>Налоги от ФОТ за июнь 2026 г.</t>
  </si>
  <si>
    <t xml:space="preserve">Оплата за вет. услуги - исследование для кота Зайка в ветклинике "Биоконтроль" </t>
  </si>
  <si>
    <t xml:space="preserve">Оплата за вет. услуги - исследования, анализы для кота Зайка в ветклинике "Биоконтроль" </t>
  </si>
  <si>
    <t xml:space="preserve">Оплата за вет. услуги - прием врача, исследования для собаки Амулет в ветклинике "Биоконтроль" </t>
  </si>
  <si>
    <t xml:space="preserve">Оплата за вет. услуги - прием врача, исследования, анализы для собаки Платоша в ветклинике "Биоконтроль" </t>
  </si>
  <si>
    <t xml:space="preserve">Оплата за вет. услуги - прием врача для кошки Ядвига в ветклинике "Биоконтроль" </t>
  </si>
  <si>
    <t>Оплата за вет. услуги - анализы, исследования, проведение операции для собаки Айна в ветклинике "Европейский центр рентгенодиагностики для животных"</t>
  </si>
  <si>
    <t xml:space="preserve">Оплата за вет. услуги - анализы, приемы врачей для кота Пух в ветклинике "Доктор Лапушкин" </t>
  </si>
  <si>
    <t xml:space="preserve">Оплата за вет. услуги - анализы, исследования для собаки Маруф  в ветклинике "Биоконтроль" </t>
  </si>
  <si>
    <t xml:space="preserve">Оплата за вет. услуги - исследования, проведение операций для собаки Платоша  в ветклинике "Биоконтроль" </t>
  </si>
  <si>
    <t xml:space="preserve">Оплата за вет. услуги - прием врача, проведение операции для собаки Маруф  в ветклинике "Биоконтроль" </t>
  </si>
  <si>
    <t>Оплата за вет. услуги - стерилизация кошек Кара, Вилка, Чечетка, Трещетка, Кроша, Сима, Чернышка, Муся, Мия, Оливия, Бусинка в ветклинике "ВетДом" пгт Тучково</t>
  </si>
  <si>
    <t>Оплата за вет. услуги - стерилизация кошки Мила в ветклинике "Доктор Лапушкин"</t>
  </si>
  <si>
    <t>Оплата за вет. услуги - стерилизация кошек Жаклин, Европа, Амадея, Пышка, Жасмин, Норка, Анфиса, Кузина, Пружинка, кастрация собаки Ричард в ветклинике "ВетДом" пгт Тучково</t>
  </si>
  <si>
    <t>Оплата за вет. услуги - стерилизация кошек Шкода, Маруся кастрация котов Луис, Кузьма, Симба, Барсик в ветклинике "Асвет"</t>
  </si>
  <si>
    <t>Оплата за вет. услуги - стерилизация кошек Ромашка, Мимоза, Анисия, Лиза, Сушка, Перчинка, Касатка, Виля, Гамми в ветклинике "ВетДом" пгт Тучково</t>
  </si>
  <si>
    <t>Оплата за вет. услуги - кастрация котов Маркус, Филипп, Бонифаций, Блэк, Лучик, Уголек, Потап, Платон, собак Гера, Гуччи, Гриша в ветцентре "Восток"</t>
  </si>
  <si>
    <t>Оплата за вет. услуги - стерилизация кошек Малышка, Люси, Ласка, Злата, Буся, Лилу, Сильва, собаки Джеррри в ветцентре "Восток"</t>
  </si>
  <si>
    <t>Оплата за вет. услуги - стерилизация кошек Пятнашка, Плюша, Кира, Весна, Триша, Веснушка, Роза, Марта, Лия, Мия, Кити, Сандра, Алиса в ветцентре "Восток"</t>
  </si>
  <si>
    <t>Оплата за вет. услуги - стерилизация собак Нюша, Жуля, Бони, Леля, Лада, кастрация котов Апрель, Пират, собак Джим, Аслан, Тайсон в ветцентре "Восток"</t>
  </si>
  <si>
    <t>Оплата за вет. услуги - стерилизация кошки Камура, собаки Нала, кастрация кота Янтарик в ветцентре "Восток"</t>
  </si>
  <si>
    <t>Оплата за вет. услуги - стерилизация кошки Мэри, собак Сенди, Милка в ветцентре "Восток"</t>
  </si>
  <si>
    <t>Оплата за вет. услуги - стерилизация кошек Пушинка, Пятнышко, Мавра, Персефона, Полина, Сиротка, собаки Алиса в ветцентре "Восток"</t>
  </si>
  <si>
    <t>Оплата за вет. услуги - стерилизация кошек Муза, Калина, Рута, Ирга, Давна, Каста, собаки Феня, кастрация кота Рубик в ветклинике "ВетДом" пгт Тучково</t>
  </si>
  <si>
    <t>Оплата за вет. услуги - стерилизация кошек Хлоя, Фишка, Ганя, Туся, Юта, Рокси, Сара, Оливка, Полоска в ветклинике "ВетДом" пгт Тучково</t>
  </si>
  <si>
    <t>Оплата за вет. услуги - кастрация котов Макар, Кубик, Умка, Мажор, Нильс в ветклинике "ЗооДубна"</t>
  </si>
  <si>
    <t>Оплата за вет. услуги - стерилизация кошек Тишка, Снежка, Черепашка, Ириска, Кнопка, Клякса, Кирюша, Сыроежка, Волнушка, Скрипица, Маслена в ветклинике "ВетДом" пгт Тучково</t>
  </si>
  <si>
    <t>Оплата за вет. услуги - стерилизация кошек Пуся, Дуся, Броша, Стася, Бьянка, Хюррем, Зарина, Тара, Ядвига, Баракуда, Люция, Заря, Магда, Роза, Булка, Лиза, Люся в ветклинике "ЗооДубна"</t>
  </si>
  <si>
    <t>Оплата за вет. услуги - стерилизация кошек Проша, Соня, Вера, Галатея, Аркона, Карелия, Искра в ветклинике "ВетДом" пгт Тучково</t>
  </si>
  <si>
    <t xml:space="preserve">Оплата за вет. услуги - стерилизация кошек  Сэнди, Алиса, собак Молли, Элис в клинике доктора Никонорова С.И. </t>
  </si>
  <si>
    <t>Оплата за вет. услуги - стерилизация кошек Матрена, Серушка, Лирика, Бирка, Матча, Мухоморка, Клаша, собаки Маняша в ветклинике "ВетДом" пгт Тучково</t>
  </si>
  <si>
    <t xml:space="preserve">Оплата расходов по газоснабжению </t>
  </si>
  <si>
    <t xml:space="preserve">Оплата за антипаразитарные препараты для бездомных животных </t>
  </si>
  <si>
    <t>Оплата за хозяйственные товары</t>
  </si>
  <si>
    <t xml:space="preserve">Оплата за корм для бездомных животных </t>
  </si>
  <si>
    <t xml:space="preserve">Оплата за вет. препараты для бездомных животных </t>
  </si>
  <si>
    <t>Оплата труда АУП (координирование и развитие Фонда, бух. учет) за июль 2026 г.</t>
  </si>
  <si>
    <t>Остаток средств на 01.07.2026 г.</t>
  </si>
  <si>
    <t>Общая сумма поступлений за июль 2026 г.</t>
  </si>
  <si>
    <t>Произведенные расходы за июль 2026 г.</t>
  </si>
  <si>
    <t>Остаток средств на 31.07.2026 г.</t>
  </si>
  <si>
    <t>Макарова Елизавета Владимировна</t>
  </si>
  <si>
    <t>Колосова Татьяна Вадимовна</t>
  </si>
  <si>
    <t>Богданова Светлана Сергеевна</t>
  </si>
  <si>
    <t>Кравченко Оксана Николаевна</t>
  </si>
  <si>
    <t>Оплата за игровые комплексы для кошек для частного приюта для бездомных животных "Верные друзья"</t>
  </si>
  <si>
    <t>Ксенофонтова Ольга Николаевна</t>
  </si>
  <si>
    <t>Парубин Денис Юрьевич</t>
  </si>
  <si>
    <t>Пузанова Татьяна Викторовна</t>
  </si>
  <si>
    <t>Эпштейн Анна Александровна</t>
  </si>
  <si>
    <t>НАА</t>
  </si>
  <si>
    <t xml:space="preserve">Оплата за вет. услуги - проведение операции для кошки Ириска в ветцентре доктора Шилкина А.Г. </t>
  </si>
  <si>
    <t xml:space="preserve">Оплата за вет. услуги - прием врача для собаки Базилик в ветклинике "Биоконтроль" </t>
  </si>
  <si>
    <t>Оплата за автомобильное добровольное страхование</t>
  </si>
  <si>
    <t>Оплата за обязательное страхование владельцев АТС</t>
  </si>
  <si>
    <t>Оплата за вакцины для животных для частного приюта для бездомных животных "Лапушка"</t>
  </si>
  <si>
    <t>Оплата за строительные материалы и инвентарь для частного приюта "Биозона"</t>
  </si>
  <si>
    <t>Оплата за вет. услуги - кастрация кота Силко, диагностическая лапаротомия кошки Лика в ветклинике CatVetDog</t>
  </si>
  <si>
    <t>Оплата за вет. услуги - стерилизация кошек Белла, Рыжуха, Мизи, Мурка, Ежевика, Мирель, Уля, Лола, Соня, Ляля, Груша, Маша, Лунтя, Стрелка в ветклинике CatVetDog</t>
  </si>
  <si>
    <t>Оплата за товары для животных</t>
  </si>
  <si>
    <t>Оплата за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</si>
</sst>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&quot;р.&quot;"/>
    <numFmt numFmtId="165" formatCode="dd\.mm\.yyyy"/>
    <numFmt numFmtId="166" formatCode="[$-419]mmmm\ yyyy;@"/>
    <numFmt numFmtId="167" formatCode="#,##0.00\ _₽"/>
    <numFmt numFmtId="168" formatCode="0000"/>
    <numFmt numFmtId="169" formatCode="#,##0.00\ &quot;₽&quot;"/>
    <numFmt numFmtId="170" formatCode="#,##0.00\ [$₽-419]"/>
  </numFmts>
  <fonts count="4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i/>
      <sz val="14"/>
      <color rgb="FF2D4E77"/>
      <name val="Calibri"/>
      <family val="2"/>
      <charset val="204"/>
    </font>
    <font>
      <b/>
      <sz val="14"/>
      <color rgb="FF2D4E77"/>
      <name val="Calibri"/>
      <family val="2"/>
      <charset val="204"/>
    </font>
    <font>
      <b/>
      <sz val="14"/>
      <color theme="3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1"/>
      <color theme="3"/>
      <name val="Calibri"/>
      <family val="2"/>
      <charset val="204"/>
    </font>
    <font>
      <sz val="12"/>
      <name val="Calibri"/>
      <family val="2"/>
      <charset val="204"/>
    </font>
    <font>
      <b/>
      <i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3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2"/>
      <name val="Calibri"/>
      <family val="2"/>
      <charset val="204"/>
      <scheme val="minor"/>
    </font>
    <font>
      <b/>
      <i/>
      <sz val="11"/>
      <name val="Calibri"/>
      <family val="2"/>
      <charset val="204"/>
    </font>
    <font>
      <sz val="11"/>
      <color rgb="FF1A1A1A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5117038483843"/>
        <bgColor indexed="65"/>
      </patternFill>
    </fill>
    <fill>
      <patternFill patternType="solid">
        <f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FDE9D8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9" fillId="0" borderId="0"/>
    <xf numFmtId="0" fontId="20" fillId="0" borderId="0"/>
    <xf numFmtId="0" fontId="19" fillId="2" borderId="1" applyNumberFormat="0" applyFont="0" applyProtection="0"/>
  </cellStyleXfs>
  <cellXfs count="262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4" fontId="23" fillId="0" borderId="0" xfId="0" applyNumberFormat="1" applyFont="1" applyAlignment="1">
      <alignment horizontal="center" vertical="center"/>
    </xf>
    <xf numFmtId="164" fontId="24" fillId="3" borderId="4" xfId="0" applyNumberFormat="1" applyFont="1" applyFill="1" applyBorder="1" applyAlignment="1">
      <alignment horizontal="right"/>
    </xf>
    <xf numFmtId="4" fontId="0" fillId="0" borderId="0" xfId="0" applyNumberFormat="1"/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164" fontId="24" fillId="3" borderId="4" xfId="0" applyNumberFormat="1" applyFont="1" applyFill="1" applyBorder="1" applyAlignment="1">
      <alignment horizontal="right" vertical="center"/>
    </xf>
    <xf numFmtId="4" fontId="26" fillId="4" borderId="0" xfId="0" applyNumberFormat="1" applyFont="1" applyFill="1" applyAlignment="1">
      <alignment horizontal="right" vertical="center" wrapText="1"/>
    </xf>
    <xf numFmtId="164" fontId="27" fillId="5" borderId="4" xfId="0" applyNumberFormat="1" applyFont="1" applyFill="1" applyBorder="1" applyAlignment="1">
      <alignment horizontal="right" vertical="center"/>
    </xf>
    <xf numFmtId="0" fontId="27" fillId="5" borderId="5" xfId="0" applyFont="1" applyFill="1" applyBorder="1" applyAlignment="1">
      <alignment horizontal="left" vertical="center"/>
    </xf>
    <xf numFmtId="0" fontId="27" fillId="5" borderId="6" xfId="0" applyFont="1" applyFill="1" applyBorder="1" applyAlignment="1">
      <alignment horizontal="left" vertical="center"/>
    </xf>
    <xf numFmtId="0" fontId="27" fillId="5" borderId="2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164" fontId="27" fillId="0" borderId="0" xfId="0" applyNumberFormat="1" applyFont="1" applyAlignment="1">
      <alignment horizontal="right" vertical="center"/>
    </xf>
    <xf numFmtId="164" fontId="25" fillId="5" borderId="4" xfId="0" applyNumberFormat="1" applyFont="1" applyFill="1" applyBorder="1" applyAlignment="1">
      <alignment vertical="center"/>
    </xf>
    <xf numFmtId="0" fontId="27" fillId="5" borderId="3" xfId="0" applyFont="1" applyFill="1" applyBorder="1" applyAlignment="1">
      <alignment vertical="center"/>
    </xf>
    <xf numFmtId="164" fontId="27" fillId="5" borderId="4" xfId="0" applyNumberFormat="1" applyFont="1" applyFill="1" applyBorder="1" applyAlignment="1">
      <alignment vertical="center"/>
    </xf>
    <xf numFmtId="0" fontId="28" fillId="0" borderId="0" xfId="0" applyFont="1"/>
    <xf numFmtId="0" fontId="27" fillId="3" borderId="2" xfId="0" applyFont="1" applyFill="1" applyBorder="1" applyAlignment="1">
      <alignment horizontal="left" vertical="center"/>
    </xf>
    <xf numFmtId="4" fontId="25" fillId="3" borderId="3" xfId="0" applyNumberFormat="1" applyFont="1" applyFill="1" applyBorder="1" applyAlignment="1">
      <alignment horizontal="center" vertical="center"/>
    </xf>
    <xf numFmtId="164" fontId="27" fillId="3" borderId="4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/>
    <xf numFmtId="0" fontId="24" fillId="5" borderId="7" xfId="0" applyFont="1" applyFill="1" applyBorder="1" applyAlignment="1">
      <alignment horizontal="center" vertical="center"/>
    </xf>
    <xf numFmtId="4" fontId="24" fillId="5" borderId="7" xfId="0" applyNumberFormat="1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vertical="center"/>
    </xf>
    <xf numFmtId="0" fontId="30" fillId="5" borderId="3" xfId="0" applyFont="1" applyFill="1" applyBorder="1" applyAlignment="1">
      <alignment vertical="center"/>
    </xf>
    <xf numFmtId="0" fontId="30" fillId="5" borderId="8" xfId="0" applyFont="1" applyFill="1" applyBorder="1" applyAlignment="1">
      <alignment vertical="center"/>
    </xf>
    <xf numFmtId="165" fontId="25" fillId="6" borderId="9" xfId="0" applyNumberFormat="1" applyFont="1" applyFill="1" applyBorder="1" applyAlignment="1">
      <alignment horizontal="center" vertical="center" wrapText="1"/>
    </xf>
    <xf numFmtId="4" fontId="25" fillId="6" borderId="2" xfId="0" applyNumberFormat="1" applyFont="1" applyFill="1" applyBorder="1" applyAlignment="1">
      <alignment horizontal="center" wrapText="1"/>
    </xf>
    <xf numFmtId="0" fontId="25" fillId="6" borderId="9" xfId="0" applyFont="1" applyFill="1" applyBorder="1" applyAlignment="1">
      <alignment horizontal="left" vertical="center" wrapText="1"/>
    </xf>
    <xf numFmtId="4" fontId="25" fillId="6" borderId="9" xfId="0" applyNumberFormat="1" applyFont="1" applyFill="1" applyBorder="1" applyAlignment="1">
      <alignment horizontal="center" vertical="center" wrapText="1"/>
    </xf>
    <xf numFmtId="0" fontId="0" fillId="4" borderId="0" xfId="0" applyFill="1"/>
    <xf numFmtId="4" fontId="25" fillId="4" borderId="9" xfId="0" applyNumberFormat="1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left" vertical="center" wrapText="1"/>
    </xf>
    <xf numFmtId="165" fontId="24" fillId="6" borderId="7" xfId="0" applyNumberFormat="1" applyFont="1" applyFill="1" applyBorder="1" applyAlignment="1">
      <alignment horizontal="center" vertical="center" wrapText="1"/>
    </xf>
    <xf numFmtId="4" fontId="24" fillId="6" borderId="7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vertical="center"/>
    </xf>
    <xf numFmtId="4" fontId="25" fillId="6" borderId="2" xfId="0" applyNumberFormat="1" applyFont="1" applyFill="1" applyBorder="1" applyAlignment="1">
      <alignment horizontal="center" vertical="center" wrapText="1"/>
    </xf>
    <xf numFmtId="4" fontId="31" fillId="4" borderId="7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vertical="center" wrapText="1"/>
    </xf>
    <xf numFmtId="0" fontId="24" fillId="0" borderId="7" xfId="0" applyFont="1" applyBorder="1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0" fillId="0" borderId="0" xfId="0" applyAlignment="1">
      <alignment horizontal="left"/>
    </xf>
    <xf numFmtId="14" fontId="30" fillId="5" borderId="2" xfId="0" applyNumberFormat="1" applyFont="1" applyFill="1" applyBorder="1" applyAlignment="1">
      <alignment vertical="center"/>
    </xf>
    <xf numFmtId="0" fontId="25" fillId="5" borderId="8" xfId="0" applyFont="1" applyFill="1" applyBorder="1" applyAlignment="1">
      <alignment wrapText="1"/>
    </xf>
    <xf numFmtId="165" fontId="24" fillId="6" borderId="9" xfId="0" applyNumberFormat="1" applyFont="1" applyFill="1" applyBorder="1" applyAlignment="1">
      <alignment horizontal="center" vertical="center" wrapText="1"/>
    </xf>
    <xf numFmtId="4" fontId="24" fillId="4" borderId="9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19" fillId="4" borderId="0" xfId="0" applyFont="1" applyFill="1"/>
    <xf numFmtId="14" fontId="30" fillId="5" borderId="9" xfId="0" applyNumberFormat="1" applyFont="1" applyFill="1" applyBorder="1" applyAlignment="1">
      <alignment vertical="center"/>
    </xf>
    <xf numFmtId="14" fontId="30" fillId="5" borderId="9" xfId="0" applyNumberFormat="1" applyFont="1" applyFill="1" applyBorder="1" applyAlignment="1">
      <alignment horizontal="left" vertical="center"/>
    </xf>
    <xf numFmtId="4" fontId="24" fillId="4" borderId="7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wrapText="1"/>
    </xf>
    <xf numFmtId="14" fontId="24" fillId="0" borderId="9" xfId="0" applyNumberFormat="1" applyFont="1" applyBorder="1" applyAlignment="1">
      <alignment horizontal="center" vertical="center" wrapText="1"/>
    </xf>
    <xf numFmtId="0" fontId="30" fillId="5" borderId="9" xfId="0" applyFont="1" applyFill="1" applyBorder="1" applyAlignment="1">
      <alignment vertical="center"/>
    </xf>
    <xf numFmtId="0" fontId="19" fillId="0" borderId="0" xfId="0" applyFont="1" applyAlignment="1">
      <alignment wrapText="1"/>
    </xf>
    <xf numFmtId="4" fontId="0" fillId="0" borderId="9" xfId="0" applyNumberFormat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/>
    </xf>
    <xf numFmtId="0" fontId="24" fillId="6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/>
    </xf>
    <xf numFmtId="4" fontId="24" fillId="5" borderId="9" xfId="0" applyNumberFormat="1" applyFont="1" applyFill="1" applyBorder="1" applyAlignment="1">
      <alignment horizontal="center" vertical="center"/>
    </xf>
    <xf numFmtId="0" fontId="25" fillId="5" borderId="9" xfId="0" applyFont="1" applyFill="1" applyBorder="1"/>
    <xf numFmtId="14" fontId="0" fillId="0" borderId="0" xfId="0" applyNumberFormat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0" fontId="30" fillId="5" borderId="2" xfId="0" applyFont="1" applyFill="1" applyBorder="1" applyAlignment="1">
      <alignment horizontal="center" vertical="center" wrapText="1"/>
    </xf>
    <xf numFmtId="14" fontId="30" fillId="5" borderId="3" xfId="0" applyNumberFormat="1" applyFont="1" applyFill="1" applyBorder="1" applyAlignment="1">
      <alignment horizontal="center" vertical="center" wrapText="1"/>
    </xf>
    <xf numFmtId="167" fontId="30" fillId="5" borderId="3" xfId="0" applyNumberFormat="1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9" fillId="0" borderId="9" xfId="0" applyFont="1" applyBorder="1"/>
    <xf numFmtId="4" fontId="0" fillId="0" borderId="9" xfId="0" applyNumberFormat="1" applyBorder="1" applyAlignment="1">
      <alignment horizontal="center" vertical="center" wrapText="1"/>
    </xf>
    <xf numFmtId="0" fontId="33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167" fontId="0" fillId="0" borderId="14" xfId="0" applyNumberFormat="1" applyBorder="1" applyAlignment="1">
      <alignment horizontal="center" vertical="center" wrapText="1"/>
    </xf>
    <xf numFmtId="0" fontId="19" fillId="0" borderId="8" xfId="0" applyFont="1" applyBorder="1"/>
    <xf numFmtId="167" fontId="0" fillId="0" borderId="2" xfId="0" applyNumberFormat="1" applyBorder="1" applyAlignment="1">
      <alignment horizontal="center" vertical="center" wrapText="1"/>
    </xf>
    <xf numFmtId="4" fontId="34" fillId="5" borderId="0" xfId="0" applyNumberFormat="1" applyFont="1" applyFill="1" applyAlignment="1">
      <alignment horizontal="center" vertical="center"/>
    </xf>
    <xf numFmtId="0" fontId="24" fillId="5" borderId="15" xfId="0" applyFont="1" applyFill="1" applyBorder="1" applyAlignment="1">
      <alignment horizontal="left"/>
    </xf>
    <xf numFmtId="4" fontId="25" fillId="5" borderId="13" xfId="0" applyNumberFormat="1" applyFont="1" applyFill="1" applyBorder="1"/>
    <xf numFmtId="4" fontId="34" fillId="5" borderId="9" xfId="0" applyNumberFormat="1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left"/>
    </xf>
    <xf numFmtId="0" fontId="24" fillId="5" borderId="4" xfId="0" applyFont="1" applyFill="1" applyBorder="1"/>
    <xf numFmtId="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30" fillId="5" borderId="14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4" fontId="30" fillId="5" borderId="12" xfId="0" applyNumberFormat="1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14" fontId="19" fillId="0" borderId="9" xfId="1" applyNumberFormat="1" applyBorder="1" applyAlignment="1">
      <alignment horizontal="center" vertical="center"/>
    </xf>
    <xf numFmtId="4" fontId="19" fillId="0" borderId="9" xfId="1" applyNumberFormat="1" applyBorder="1" applyAlignment="1">
      <alignment horizontal="center" vertical="center"/>
    </xf>
    <xf numFmtId="168" fontId="19" fillId="0" borderId="9" xfId="1" applyNumberForma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35" fillId="5" borderId="5" xfId="0" applyFont="1" applyFill="1" applyBorder="1"/>
    <xf numFmtId="0" fontId="30" fillId="5" borderId="11" xfId="0" applyFont="1" applyFill="1" applyBorder="1" applyAlignment="1">
      <alignment horizontal="center" vertical="center" wrapText="1"/>
    </xf>
    <xf numFmtId="0" fontId="24" fillId="5" borderId="2" xfId="0" applyFont="1" applyFill="1" applyBorder="1"/>
    <xf numFmtId="0" fontId="30" fillId="5" borderId="4" xfId="0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horizontal="center"/>
    </xf>
    <xf numFmtId="0" fontId="23" fillId="0" borderId="0" xfId="0" applyFont="1"/>
    <xf numFmtId="0" fontId="36" fillId="5" borderId="2" xfId="0" applyFont="1" applyFill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 wrapText="1"/>
    </xf>
    <xf numFmtId="4" fontId="36" fillId="5" borderId="3" xfId="0" applyNumberFormat="1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14" fontId="25" fillId="0" borderId="9" xfId="0" applyNumberFormat="1" applyFont="1" applyBorder="1" applyAlignment="1">
      <alignment horizontal="center"/>
    </xf>
    <xf numFmtId="167" fontId="25" fillId="0" borderId="9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5" fillId="0" borderId="9" xfId="0" applyFont="1" applyBorder="1"/>
    <xf numFmtId="167" fontId="0" fillId="0" borderId="9" xfId="0" applyNumberFormat="1" applyBorder="1" applyAlignment="1">
      <alignment horizontal="center"/>
    </xf>
    <xf numFmtId="4" fontId="34" fillId="5" borderId="2" xfId="0" applyNumberFormat="1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vertical="top" wrapText="1"/>
    </xf>
    <xf numFmtId="0" fontId="0" fillId="5" borderId="4" xfId="0" applyFill="1" applyBorder="1"/>
    <xf numFmtId="4" fontId="0" fillId="0" borderId="0" xfId="0" applyNumberFormat="1" applyAlignment="1">
      <alignment horizontal="center" vertical="top"/>
    </xf>
    <xf numFmtId="4" fontId="23" fillId="4" borderId="0" xfId="0" applyNumberFormat="1" applyFont="1" applyFill="1"/>
    <xf numFmtId="0" fontId="23" fillId="4" borderId="0" xfId="0" applyFont="1" applyFill="1"/>
    <xf numFmtId="4" fontId="0" fillId="4" borderId="0" xfId="0" applyNumberFormat="1" applyFill="1"/>
    <xf numFmtId="0" fontId="0" fillId="4" borderId="0" xfId="0" applyFill="1" applyAlignment="1">
      <alignment wrapText="1"/>
    </xf>
    <xf numFmtId="14" fontId="19" fillId="0" borderId="9" xfId="0" applyNumberFormat="1" applyFont="1" applyBorder="1" applyAlignment="1">
      <alignment horizontal="center"/>
    </xf>
    <xf numFmtId="0" fontId="0" fillId="4" borderId="9" xfId="0" applyFill="1" applyBorder="1" applyAlignment="1">
      <alignment horizontal="left" wrapText="1"/>
    </xf>
    <xf numFmtId="4" fontId="34" fillId="7" borderId="0" xfId="0" applyNumberFormat="1" applyFont="1" applyFill="1" applyAlignment="1">
      <alignment horizontal="center" vertical="center"/>
    </xf>
    <xf numFmtId="0" fontId="28" fillId="4" borderId="0" xfId="0" applyFont="1" applyFill="1"/>
    <xf numFmtId="0" fontId="0" fillId="4" borderId="0" xfId="0" applyFill="1" applyAlignment="1">
      <alignment horizontal="center"/>
    </xf>
    <xf numFmtId="0" fontId="36" fillId="5" borderId="2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165" fontId="0" fillId="6" borderId="9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19" fillId="0" borderId="4" xfId="0" applyFont="1" applyBorder="1" applyAlignment="1">
      <alignment horizontal="left"/>
    </xf>
    <xf numFmtId="4" fontId="37" fillId="0" borderId="9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0" fontId="34" fillId="5" borderId="9" xfId="0" applyFont="1" applyFill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/>
    </xf>
    <xf numFmtId="4" fontId="18" fillId="0" borderId="9" xfId="0" applyNumberFormat="1" applyFont="1" applyBorder="1" applyAlignment="1">
      <alignment horizontal="center"/>
    </xf>
    <xf numFmtId="165" fontId="34" fillId="4" borderId="7" xfId="0" applyNumberFormat="1" applyFont="1" applyFill="1" applyBorder="1" applyAlignment="1">
      <alignment horizontal="center" vertical="center" wrapText="1"/>
    </xf>
    <xf numFmtId="4" fontId="34" fillId="0" borderId="7" xfId="0" applyNumberFormat="1" applyFont="1" applyBorder="1" applyAlignment="1">
      <alignment horizontal="center"/>
    </xf>
    <xf numFmtId="0" fontId="25" fillId="4" borderId="10" xfId="0" applyFont="1" applyFill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center"/>
    </xf>
    <xf numFmtId="4" fontId="25" fillId="4" borderId="17" xfId="0" applyNumberFormat="1" applyFont="1" applyFill="1" applyBorder="1" applyAlignment="1">
      <alignment horizontal="center" vertical="center" wrapText="1"/>
    </xf>
    <xf numFmtId="169" fontId="24" fillId="3" borderId="4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left"/>
    </xf>
    <xf numFmtId="4" fontId="14" fillId="0" borderId="9" xfId="0" applyNumberFormat="1" applyFont="1" applyBorder="1" applyAlignment="1">
      <alignment horizontal="center"/>
    </xf>
    <xf numFmtId="4" fontId="14" fillId="0" borderId="17" xfId="0" applyNumberFormat="1" applyFont="1" applyBorder="1" applyAlignment="1">
      <alignment horizontal="center"/>
    </xf>
    <xf numFmtId="0" fontId="0" fillId="9" borderId="0" xfId="0" applyFill="1" applyAlignment="1">
      <alignment horizontal="left"/>
    </xf>
    <xf numFmtId="14" fontId="25" fillId="9" borderId="7" xfId="0" applyNumberFormat="1" applyFont="1" applyFill="1" applyBorder="1" applyAlignment="1">
      <alignment horizontal="center" vertical="center"/>
    </xf>
    <xf numFmtId="4" fontId="25" fillId="9" borderId="7" xfId="0" applyNumberFormat="1" applyFont="1" applyFill="1" applyBorder="1" applyAlignment="1">
      <alignment horizontal="center" vertical="center"/>
    </xf>
    <xf numFmtId="0" fontId="25" fillId="9" borderId="7" xfId="0" applyFont="1" applyFill="1" applyBorder="1" applyAlignment="1">
      <alignment horizontal="left" vertical="center" wrapText="1"/>
    </xf>
    <xf numFmtId="0" fontId="25" fillId="6" borderId="17" xfId="0" applyFont="1" applyFill="1" applyBorder="1" applyAlignment="1">
      <alignment horizontal="left" vertical="center" wrapText="1"/>
    </xf>
    <xf numFmtId="0" fontId="39" fillId="0" borderId="9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70" fontId="38" fillId="8" borderId="4" xfId="0" applyNumberFormat="1" applyFont="1" applyFill="1" applyBorder="1" applyAlignment="1">
      <alignment horizontal="right"/>
    </xf>
    <xf numFmtId="4" fontId="11" fillId="0" borderId="9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4" fontId="25" fillId="0" borderId="9" xfId="0" applyNumberFormat="1" applyFont="1" applyBorder="1" applyAlignment="1">
      <alignment horizontal="center" vertical="top"/>
    </xf>
    <xf numFmtId="166" fontId="0" fillId="0" borderId="9" xfId="0" applyNumberFormat="1" applyBorder="1" applyAlignment="1">
      <alignment horizontal="center" vertical="center"/>
    </xf>
    <xf numFmtId="4" fontId="25" fillId="6" borderId="17" xfId="0" applyNumberFormat="1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left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4" fontId="25" fillId="0" borderId="17" xfId="0" applyNumberFormat="1" applyFon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167" fontId="25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25" fillId="0" borderId="17" xfId="0" applyFont="1" applyBorder="1"/>
    <xf numFmtId="14" fontId="0" fillId="0" borderId="17" xfId="0" applyNumberForma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6" fontId="19" fillId="0" borderId="9" xfId="0" applyNumberFormat="1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6" fontId="19" fillId="0" borderId="9" xfId="1" applyNumberFormat="1" applyBorder="1" applyAlignment="1">
      <alignment horizontal="center" vertical="center"/>
    </xf>
    <xf numFmtId="165" fontId="25" fillId="9" borderId="9" xfId="0" applyNumberFormat="1" applyFont="1" applyFill="1" applyBorder="1" applyAlignment="1">
      <alignment horizontal="center" vertical="center" wrapText="1"/>
    </xf>
    <xf numFmtId="4" fontId="25" fillId="9" borderId="2" xfId="0" applyNumberFormat="1" applyFont="1" applyFill="1" applyBorder="1" applyAlignment="1">
      <alignment horizontal="center" wrapText="1"/>
    </xf>
    <xf numFmtId="0" fontId="0" fillId="9" borderId="0" xfId="0" applyFill="1"/>
    <xf numFmtId="0" fontId="2" fillId="0" borderId="2" xfId="0" applyFont="1" applyBorder="1" applyAlignment="1">
      <alignment horizontal="left"/>
    </xf>
    <xf numFmtId="4" fontId="25" fillId="6" borderId="10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 vertical="center"/>
    </xf>
    <xf numFmtId="14" fontId="25" fillId="9" borderId="17" xfId="0" applyNumberFormat="1" applyFont="1" applyFill="1" applyBorder="1" applyAlignment="1">
      <alignment horizontal="center" vertical="center"/>
    </xf>
    <xf numFmtId="4" fontId="25" fillId="9" borderId="17" xfId="0" applyNumberFormat="1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left" vertical="center" wrapText="1"/>
    </xf>
    <xf numFmtId="0" fontId="27" fillId="5" borderId="3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27" fillId="5" borderId="2" xfId="0" applyFont="1" applyFill="1" applyBorder="1" applyAlignment="1">
      <alignment horizontal="left" vertical="center"/>
    </xf>
    <xf numFmtId="0" fontId="27" fillId="5" borderId="3" xfId="0" applyFont="1" applyFill="1" applyBorder="1" applyAlignment="1">
      <alignment horizontal="left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4" fontId="23" fillId="0" borderId="0" xfId="0" applyNumberFormat="1" applyFont="1" applyAlignment="1">
      <alignment horizontal="center" vertical="center"/>
    </xf>
    <xf numFmtId="166" fontId="25" fillId="6" borderId="12" xfId="0" applyNumberFormat="1" applyFont="1" applyFill="1" applyBorder="1" applyAlignment="1">
      <alignment horizontal="center" vertical="center" wrapText="1"/>
    </xf>
    <xf numFmtId="166" fontId="25" fillId="6" borderId="13" xfId="0" applyNumberFormat="1" applyFont="1" applyFill="1" applyBorder="1" applyAlignment="1">
      <alignment horizontal="center" vertical="center" wrapText="1"/>
    </xf>
    <xf numFmtId="14" fontId="30" fillId="5" borderId="2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166" fontId="25" fillId="4" borderId="3" xfId="0" applyNumberFormat="1" applyFont="1" applyFill="1" applyBorder="1" applyAlignment="1">
      <alignment horizontal="center" vertical="center" wrapText="1"/>
    </xf>
    <xf numFmtId="166" fontId="25" fillId="4" borderId="6" xfId="0" applyNumberFormat="1" applyFont="1" applyFill="1" applyBorder="1" applyAlignment="1">
      <alignment horizontal="center" vertical="center" wrapText="1"/>
    </xf>
    <xf numFmtId="14" fontId="30" fillId="5" borderId="2" xfId="0" applyNumberFormat="1" applyFont="1" applyFill="1" applyBorder="1" applyAlignment="1">
      <alignment horizontal="left" vertical="center"/>
    </xf>
    <xf numFmtId="14" fontId="30" fillId="5" borderId="3" xfId="0" applyNumberFormat="1" applyFont="1" applyFill="1" applyBorder="1" applyAlignment="1">
      <alignment horizontal="left" vertical="center"/>
    </xf>
    <xf numFmtId="14" fontId="30" fillId="5" borderId="4" xfId="0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0" fontId="24" fillId="5" borderId="10" xfId="0" applyFont="1" applyFill="1" applyBorder="1" applyAlignment="1">
      <alignment horizontal="left" vertical="center" wrapText="1"/>
    </xf>
    <xf numFmtId="0" fontId="24" fillId="5" borderId="11" xfId="0" applyFont="1" applyFill="1" applyBorder="1" applyAlignment="1">
      <alignment horizontal="left" vertical="center" wrapText="1"/>
    </xf>
    <xf numFmtId="0" fontId="24" fillId="5" borderId="9" xfId="0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34" fillId="5" borderId="9" xfId="0" applyFont="1" applyFill="1" applyBorder="1" applyAlignment="1">
      <alignment horizontal="left" vertical="top" wrapText="1"/>
    </xf>
    <xf numFmtId="0" fontId="34" fillId="5" borderId="4" xfId="0" applyFont="1" applyFill="1" applyBorder="1" applyAlignment="1">
      <alignment horizontal="left" vertical="top" wrapText="1"/>
    </xf>
    <xf numFmtId="0" fontId="34" fillId="7" borderId="9" xfId="0" applyFont="1" applyFill="1" applyBorder="1" applyAlignment="1">
      <alignment horizontal="left" vertical="top" wrapText="1"/>
    </xf>
    <xf numFmtId="0" fontId="34" fillId="7" borderId="4" xfId="0" applyFont="1" applyFill="1" applyBorder="1" applyAlignment="1">
      <alignment horizontal="left" vertical="top" wrapText="1"/>
    </xf>
    <xf numFmtId="0" fontId="34" fillId="7" borderId="9" xfId="0" applyFont="1" applyFill="1" applyBorder="1" applyAlignment="1">
      <alignment horizontal="center" vertical="top" wrapText="1"/>
    </xf>
    <xf numFmtId="0" fontId="34" fillId="7" borderId="4" xfId="0" applyFont="1" applyFill="1" applyBorder="1" applyAlignment="1">
      <alignment horizontal="center" vertical="top" wrapText="1"/>
    </xf>
    <xf numFmtId="0" fontId="34" fillId="5" borderId="9" xfId="0" applyFont="1" applyFill="1" applyBorder="1" applyAlignment="1">
      <alignment horizontal="center" vertical="top" wrapText="1"/>
    </xf>
    <xf numFmtId="0" fontId="34" fillId="5" borderId="4" xfId="0" applyFont="1" applyFill="1" applyBorder="1" applyAlignment="1">
      <alignment horizontal="center" vertical="top" wrapText="1"/>
    </xf>
    <xf numFmtId="0" fontId="3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/>
    </xf>
    <xf numFmtId="4" fontId="34" fillId="5" borderId="9" xfId="0" applyNumberFormat="1" applyFont="1" applyFill="1" applyBorder="1" applyAlignment="1">
      <alignment horizontal="center" vertical="center"/>
    </xf>
    <xf numFmtId="4" fontId="34" fillId="5" borderId="4" xfId="0" applyNumberFormat="1" applyFont="1" applyFill="1" applyBorder="1" applyAlignment="1">
      <alignment horizontal="center" vertical="center"/>
    </xf>
    <xf numFmtId="4" fontId="34" fillId="0" borderId="9" xfId="0" applyNumberFormat="1" applyFont="1" applyBorder="1" applyAlignment="1">
      <alignment horizontal="center" vertical="center"/>
    </xf>
    <xf numFmtId="4" fontId="34" fillId="0" borderId="4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166" fontId="0" fillId="0" borderId="16" xfId="0" applyNumberFormat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left"/>
    </xf>
    <xf numFmtId="0" fontId="34" fillId="5" borderId="12" xfId="0" applyFont="1" applyFill="1" applyBorder="1" applyAlignment="1">
      <alignment horizontal="left"/>
    </xf>
    <xf numFmtId="0" fontId="34" fillId="5" borderId="4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34" fillId="5" borderId="2" xfId="0" applyFont="1" applyFill="1" applyBorder="1" applyAlignment="1">
      <alignment horizontal="left" vertical="center" wrapText="1"/>
    </xf>
    <xf numFmtId="0" fontId="34" fillId="5" borderId="3" xfId="0" applyFont="1" applyFill="1" applyBorder="1" applyAlignment="1">
      <alignment horizontal="left" vertical="center" wrapText="1"/>
    </xf>
    <xf numFmtId="0" fontId="34" fillId="5" borderId="4" xfId="0" applyFont="1" applyFill="1" applyBorder="1" applyAlignment="1">
      <alignment horizontal="left" vertical="center" wrapText="1"/>
    </xf>
    <xf numFmtId="0" fontId="33" fillId="9" borderId="2" xfId="0" applyFont="1" applyFill="1" applyBorder="1" applyAlignment="1">
      <alignment horizontal="left" vertical="center" wrapText="1"/>
    </xf>
    <xf numFmtId="0" fontId="33" fillId="9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9" borderId="2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0" fontId="9" fillId="9" borderId="2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39" fillId="0" borderId="2" xfId="0" applyFont="1" applyBorder="1" applyAlignment="1">
      <alignment horizontal="left"/>
    </xf>
    <xf numFmtId="0" fontId="39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Примечание 2" xfId="3" xr:uid="{00000000-0005-0000-0000-000003000000}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1463040</xdr:colOff>
      <xdr:row>6</xdr:row>
      <xdr:rowOff>91440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441959</xdr:colOff>
      <xdr:row>6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1434465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</xdr:colOff>
      <xdr:row>6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182880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E10" sqref="E10"/>
    </sheetView>
  </sheetViews>
  <sheetFormatPr defaultColWidth="11.44140625" defaultRowHeight="14.4" x14ac:dyDescent="0.3"/>
  <cols>
    <col min="1" max="1" width="24.109375" style="1" customWidth="1"/>
    <col min="2" max="2" width="52" style="2" customWidth="1"/>
    <col min="3" max="3" width="19.44140625" style="3" customWidth="1"/>
    <col min="4" max="4" width="8.77734375" customWidth="1"/>
    <col min="5" max="5" width="16.5546875" customWidth="1"/>
    <col min="6" max="6" width="18.5546875" customWidth="1"/>
    <col min="7" max="253" width="8.77734375" customWidth="1"/>
  </cols>
  <sheetData>
    <row r="1" spans="1:6" ht="18" x14ac:dyDescent="0.35">
      <c r="B1" s="204" t="s">
        <v>0</v>
      </c>
      <c r="C1" s="204"/>
    </row>
    <row r="2" spans="1:6" ht="18" x14ac:dyDescent="0.35">
      <c r="B2" s="204" t="s">
        <v>1</v>
      </c>
      <c r="C2" s="204"/>
    </row>
    <row r="3" spans="1:6" ht="18" x14ac:dyDescent="0.35">
      <c r="B3" s="4"/>
      <c r="C3" s="4"/>
    </row>
    <row r="4" spans="1:6" ht="18" x14ac:dyDescent="0.35">
      <c r="B4" s="205" t="s">
        <v>2</v>
      </c>
      <c r="C4" s="205"/>
    </row>
    <row r="5" spans="1:6" ht="18" x14ac:dyDescent="0.35">
      <c r="B5" s="205" t="s">
        <v>3</v>
      </c>
      <c r="C5" s="205"/>
    </row>
    <row r="6" spans="1:6" ht="18" x14ac:dyDescent="0.3">
      <c r="B6" s="206" t="s">
        <v>772</v>
      </c>
      <c r="C6" s="206"/>
    </row>
    <row r="7" spans="1:6" ht="12.75" customHeight="1" x14ac:dyDescent="0.3">
      <c r="B7" s="5"/>
      <c r="C7" s="5"/>
    </row>
    <row r="8" spans="1:6" ht="15" customHeight="1" x14ac:dyDescent="0.3">
      <c r="A8" s="200" t="s">
        <v>1227</v>
      </c>
      <c r="B8" s="201"/>
      <c r="C8" s="164">
        <v>101417463.14</v>
      </c>
      <c r="E8" s="7"/>
    </row>
    <row r="9" spans="1:6" ht="15" customHeight="1" x14ac:dyDescent="0.3">
      <c r="A9" s="8"/>
      <c r="B9" s="9"/>
      <c r="C9" s="10" t="s">
        <v>4</v>
      </c>
      <c r="E9" s="7"/>
    </row>
    <row r="10" spans="1:6" ht="15" customHeight="1" x14ac:dyDescent="0.3">
      <c r="A10" s="200" t="s">
        <v>1228</v>
      </c>
      <c r="B10" s="201"/>
      <c r="C10" s="11">
        <f>SUM(C11:C15)</f>
        <v>5937122.5099999998</v>
      </c>
      <c r="F10" s="12"/>
    </row>
    <row r="11" spans="1:6" ht="15" customHeight="1" x14ac:dyDescent="0.3">
      <c r="A11" s="202" t="s">
        <v>5</v>
      </c>
      <c r="B11" s="203"/>
      <c r="C11" s="13">
        <f>CloudPayments!C1419</f>
        <v>1036567.98</v>
      </c>
      <c r="F11" s="7"/>
    </row>
    <row r="12" spans="1:6" ht="15" customHeight="1" x14ac:dyDescent="0.3">
      <c r="A12" s="202" t="s">
        <v>6</v>
      </c>
      <c r="B12" s="203"/>
      <c r="C12" s="13">
        <f>ЮMoney!C864</f>
        <v>138964.81</v>
      </c>
    </row>
    <row r="13" spans="1:6" x14ac:dyDescent="0.3">
      <c r="A13" s="14" t="s">
        <v>7</v>
      </c>
      <c r="B13" s="15"/>
      <c r="C13" s="13">
        <f>Смс!C45</f>
        <v>6437.9</v>
      </c>
    </row>
    <row r="14" spans="1:6" x14ac:dyDescent="0.3">
      <c r="A14" s="14" t="s">
        <v>8</v>
      </c>
      <c r="B14" s="15"/>
      <c r="C14" s="13">
        <f>ВТБ!C49</f>
        <v>16594.740000000002</v>
      </c>
    </row>
    <row r="15" spans="1:6" ht="15" customHeight="1" x14ac:dyDescent="0.3">
      <c r="A15" s="16" t="s">
        <v>9</v>
      </c>
      <c r="B15" s="16"/>
      <c r="C15" s="13">
        <f>Сбербанк!B606</f>
        <v>4738557.08</v>
      </c>
    </row>
    <row r="16" spans="1:6" ht="15" customHeight="1" x14ac:dyDescent="0.3">
      <c r="A16" s="17"/>
      <c r="B16" s="17"/>
      <c r="C16" s="18"/>
    </row>
    <row r="17" spans="1:5" ht="15" customHeight="1" x14ac:dyDescent="0.3">
      <c r="A17" s="200" t="s">
        <v>1229</v>
      </c>
      <c r="B17" s="201"/>
      <c r="C17" s="6">
        <f>SUM(C18:C25)</f>
        <v>6276393.1799999997</v>
      </c>
    </row>
    <row r="18" spans="1:5" ht="15" customHeight="1" x14ac:dyDescent="0.3">
      <c r="A18" s="198" t="s">
        <v>10</v>
      </c>
      <c r="B18" s="199"/>
      <c r="C18" s="19">
        <f>Расходы!B29</f>
        <v>2155393.54</v>
      </c>
    </row>
    <row r="19" spans="1:5" ht="15" customHeight="1" x14ac:dyDescent="0.3">
      <c r="A19" s="16" t="s">
        <v>11</v>
      </c>
      <c r="B19" s="20"/>
      <c r="C19" s="21">
        <f>Расходы!B45</f>
        <v>529087.68999999994</v>
      </c>
    </row>
    <row r="20" spans="1:5" ht="16.2" customHeight="1" x14ac:dyDescent="0.3">
      <c r="A20" s="198" t="s">
        <v>460</v>
      </c>
      <c r="B20" s="199"/>
      <c r="C20" s="21">
        <f>Расходы!B71</f>
        <v>1095113.0399999998</v>
      </c>
    </row>
    <row r="21" spans="1:5" ht="15" customHeight="1" x14ac:dyDescent="0.3">
      <c r="A21" s="198" t="s">
        <v>331</v>
      </c>
      <c r="B21" s="199"/>
      <c r="C21" s="21">
        <f>Расходы!B89</f>
        <v>530909.61</v>
      </c>
    </row>
    <row r="22" spans="1:5" ht="15.45" customHeight="1" x14ac:dyDescent="0.3">
      <c r="A22" s="198" t="s">
        <v>425</v>
      </c>
      <c r="B22" s="199"/>
      <c r="C22" s="21">
        <f>Расходы!B94</f>
        <v>275213.61</v>
      </c>
    </row>
    <row r="23" spans="1:5" ht="15" customHeight="1" x14ac:dyDescent="0.3">
      <c r="A23" s="198" t="s">
        <v>334</v>
      </c>
      <c r="B23" s="199"/>
      <c r="C23" s="21">
        <f>Расходы!B101</f>
        <v>551038.92000000004</v>
      </c>
    </row>
    <row r="24" spans="1:5" ht="15" customHeight="1" x14ac:dyDescent="0.3">
      <c r="A24" s="198" t="s">
        <v>332</v>
      </c>
      <c r="B24" s="199"/>
      <c r="C24" s="21">
        <f>Расходы!B105</f>
        <v>252080.27</v>
      </c>
    </row>
    <row r="25" spans="1:5" x14ac:dyDescent="0.3">
      <c r="A25" s="198" t="s">
        <v>12</v>
      </c>
      <c r="B25" s="199"/>
      <c r="C25" s="21">
        <f>Расходы!B113</f>
        <v>887556.5</v>
      </c>
    </row>
    <row r="26" spans="1:5" ht="15" customHeight="1" x14ac:dyDescent="0.3">
      <c r="A26" s="8"/>
      <c r="B26" s="9"/>
      <c r="C26" s="10"/>
      <c r="E26" s="22"/>
    </row>
    <row r="27" spans="1:5" ht="15" customHeight="1" x14ac:dyDescent="0.3">
      <c r="A27" s="200" t="s">
        <v>1230</v>
      </c>
      <c r="B27" s="201"/>
      <c r="C27" s="153">
        <f>C8+C10-C17</f>
        <v>101078192.47</v>
      </c>
      <c r="E27" s="7"/>
    </row>
    <row r="28" spans="1:5" ht="15" customHeight="1" x14ac:dyDescent="0.3">
      <c r="A28" s="23" t="s">
        <v>13</v>
      </c>
      <c r="B28" s="24"/>
      <c r="C28" s="25">
        <v>97516780</v>
      </c>
      <c r="E28" s="7"/>
    </row>
    <row r="29" spans="1:5" x14ac:dyDescent="0.3">
      <c r="C29" s="26"/>
    </row>
    <row r="30" spans="1:5" x14ac:dyDescent="0.3">
      <c r="E30" s="7"/>
    </row>
  </sheetData>
  <mergeCells count="18">
    <mergeCell ref="B1:C1"/>
    <mergeCell ref="B2:C2"/>
    <mergeCell ref="B4:C4"/>
    <mergeCell ref="B5:C5"/>
    <mergeCell ref="B6:C6"/>
    <mergeCell ref="A8:B8"/>
    <mergeCell ref="A10:B10"/>
    <mergeCell ref="A11:B11"/>
    <mergeCell ref="A12:B12"/>
    <mergeCell ref="A17:B17"/>
    <mergeCell ref="A24:B24"/>
    <mergeCell ref="A25:B25"/>
    <mergeCell ref="A27:B27"/>
    <mergeCell ref="A18:B18"/>
    <mergeCell ref="A20:B20"/>
    <mergeCell ref="A21:B21"/>
    <mergeCell ref="A22:B22"/>
    <mergeCell ref="A23:B23"/>
  </mergeCells>
  <conditionalFormatting sqref="A18:B18">
    <cfRule type="expression" dxfId="6" priority="1">
      <formula>сжпробелы</formula>
    </cfRule>
  </conditionalFormatting>
  <pageMargins left="0.70000004768371604" right="0.70000004768371604" top="0.75" bottom="0.75" header="0.30000001192092901" footer="0.30000001192092901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zoomScale="90" zoomScaleNormal="90" workbookViewId="0">
      <selection activeCell="C92" sqref="C92"/>
    </sheetView>
  </sheetViews>
  <sheetFormatPr defaultColWidth="11.44140625" defaultRowHeight="14.4" x14ac:dyDescent="0.3"/>
  <cols>
    <col min="1" max="1" width="14.77734375" style="27" customWidth="1"/>
    <col min="2" max="2" width="18.109375" style="28" customWidth="1"/>
    <col min="3" max="3" width="184.5546875" customWidth="1"/>
    <col min="4" max="205" width="8.77734375" customWidth="1"/>
  </cols>
  <sheetData>
    <row r="1" spans="1:4" ht="18" x14ac:dyDescent="0.35">
      <c r="B1" s="204" t="s">
        <v>0</v>
      </c>
      <c r="C1" s="204"/>
    </row>
    <row r="2" spans="1:4" ht="18" x14ac:dyDescent="0.35">
      <c r="B2" s="204" t="s">
        <v>1</v>
      </c>
      <c r="C2" s="204"/>
    </row>
    <row r="3" spans="1:4" ht="18" x14ac:dyDescent="0.35">
      <c r="B3" s="205"/>
      <c r="C3" s="205"/>
    </row>
    <row r="4" spans="1:4" ht="18" x14ac:dyDescent="0.35">
      <c r="A4" s="27" t="s">
        <v>14</v>
      </c>
      <c r="B4" s="205" t="s">
        <v>15</v>
      </c>
      <c r="C4" s="205"/>
    </row>
    <row r="5" spans="1:4" ht="18" x14ac:dyDescent="0.3">
      <c r="B5" s="206" t="s">
        <v>772</v>
      </c>
      <c r="C5" s="206"/>
    </row>
    <row r="6" spans="1:4" ht="15.6" x14ac:dyDescent="0.3">
      <c r="B6" s="29"/>
      <c r="C6" s="30"/>
    </row>
    <row r="8" spans="1:4" ht="15" customHeight="1" x14ac:dyDescent="0.3">
      <c r="A8" s="31" t="s">
        <v>16</v>
      </c>
      <c r="B8" s="32" t="s">
        <v>17</v>
      </c>
      <c r="C8" s="31" t="s">
        <v>18</v>
      </c>
    </row>
    <row r="9" spans="1:4" ht="15" customHeight="1" x14ac:dyDescent="0.3">
      <c r="A9" s="33" t="s">
        <v>10</v>
      </c>
      <c r="B9" s="34"/>
      <c r="C9" s="35"/>
    </row>
    <row r="10" spans="1:4" ht="15.75" customHeight="1" x14ac:dyDescent="0.3">
      <c r="A10" s="36" t="s">
        <v>773</v>
      </c>
      <c r="B10" s="39">
        <v>177492.85</v>
      </c>
      <c r="C10" s="161" t="s">
        <v>1178</v>
      </c>
      <c r="D10" s="67"/>
    </row>
    <row r="11" spans="1:4" ht="15" customHeight="1" x14ac:dyDescent="0.3">
      <c r="A11" s="36" t="s">
        <v>773</v>
      </c>
      <c r="B11" s="37">
        <v>150150</v>
      </c>
      <c r="C11" s="161" t="s">
        <v>1179</v>
      </c>
    </row>
    <row r="12" spans="1:4" ht="15" customHeight="1" x14ac:dyDescent="0.3">
      <c r="A12" s="36" t="s">
        <v>1176</v>
      </c>
      <c r="B12" s="37">
        <v>84090</v>
      </c>
      <c r="C12" s="161" t="s">
        <v>767</v>
      </c>
    </row>
    <row r="13" spans="1:4" ht="15" customHeight="1" x14ac:dyDescent="0.3">
      <c r="A13" s="36" t="s">
        <v>777</v>
      </c>
      <c r="B13" s="37">
        <v>64020</v>
      </c>
      <c r="C13" s="161" t="s">
        <v>1245</v>
      </c>
    </row>
    <row r="14" spans="1:4" ht="15" customHeight="1" x14ac:dyDescent="0.3">
      <c r="A14" s="36" t="s">
        <v>777</v>
      </c>
      <c r="B14" s="37">
        <v>186306</v>
      </c>
      <c r="C14" s="161" t="s">
        <v>1246</v>
      </c>
    </row>
    <row r="15" spans="1:4" ht="15" customHeight="1" x14ac:dyDescent="0.3">
      <c r="A15" s="36" t="s">
        <v>778</v>
      </c>
      <c r="B15" s="37">
        <v>223020</v>
      </c>
      <c r="C15" s="161" t="s">
        <v>1180</v>
      </c>
    </row>
    <row r="16" spans="1:4" ht="15.75" customHeight="1" x14ac:dyDescent="0.3">
      <c r="A16" s="36" t="s">
        <v>783</v>
      </c>
      <c r="B16" s="39">
        <v>132570</v>
      </c>
      <c r="C16" s="161" t="s">
        <v>1181</v>
      </c>
      <c r="D16" s="67"/>
    </row>
    <row r="17" spans="1:4" ht="15" customHeight="1" x14ac:dyDescent="0.3">
      <c r="A17" s="36" t="s">
        <v>785</v>
      </c>
      <c r="B17" s="37">
        <v>230349</v>
      </c>
      <c r="C17" s="161" t="s">
        <v>1182</v>
      </c>
    </row>
    <row r="18" spans="1:4" ht="15.75" customHeight="1" x14ac:dyDescent="0.3">
      <c r="A18" s="36" t="s">
        <v>791</v>
      </c>
      <c r="B18" s="39">
        <v>74830</v>
      </c>
      <c r="C18" s="161" t="s">
        <v>1183</v>
      </c>
      <c r="D18" s="67"/>
    </row>
    <row r="19" spans="1:4" ht="15" customHeight="1" x14ac:dyDescent="0.3">
      <c r="A19" s="36" t="s">
        <v>793</v>
      </c>
      <c r="B19" s="37">
        <v>141860</v>
      </c>
      <c r="C19" s="161" t="s">
        <v>1179</v>
      </c>
    </row>
    <row r="20" spans="1:4" ht="15" customHeight="1" x14ac:dyDescent="0.3">
      <c r="A20" s="36" t="s">
        <v>794</v>
      </c>
      <c r="B20" s="37">
        <v>46717</v>
      </c>
      <c r="C20" s="161" t="s">
        <v>1184</v>
      </c>
    </row>
    <row r="21" spans="1:4" ht="15" customHeight="1" x14ac:dyDescent="0.3">
      <c r="A21" s="36" t="s">
        <v>794</v>
      </c>
      <c r="B21" s="37">
        <v>36193</v>
      </c>
      <c r="C21" s="161" t="s">
        <v>1185</v>
      </c>
    </row>
    <row r="22" spans="1:4" ht="15" customHeight="1" x14ac:dyDescent="0.3">
      <c r="A22" s="36" t="s">
        <v>794</v>
      </c>
      <c r="B22" s="37">
        <v>43267</v>
      </c>
      <c r="C22" s="161" t="s">
        <v>1186</v>
      </c>
    </row>
    <row r="23" spans="1:4" ht="15" customHeight="1" x14ac:dyDescent="0.3">
      <c r="A23" s="36" t="s">
        <v>1177</v>
      </c>
      <c r="B23" s="37">
        <v>58127</v>
      </c>
      <c r="C23" s="161" t="s">
        <v>1187</v>
      </c>
    </row>
    <row r="24" spans="1:4" ht="15" customHeight="1" x14ac:dyDescent="0.3">
      <c r="A24" s="36" t="s">
        <v>795</v>
      </c>
      <c r="B24" s="37">
        <v>66065</v>
      </c>
      <c r="C24" s="161" t="s">
        <v>1179</v>
      </c>
    </row>
    <row r="25" spans="1:4" ht="15" customHeight="1" x14ac:dyDescent="0.3">
      <c r="A25" s="36" t="s">
        <v>796</v>
      </c>
      <c r="B25" s="37">
        <v>148680</v>
      </c>
      <c r="C25" s="161" t="s">
        <v>1188</v>
      </c>
    </row>
    <row r="26" spans="1:4" s="53" customFormat="1" ht="15" customHeight="1" x14ac:dyDescent="0.3">
      <c r="A26" s="158" t="s">
        <v>799</v>
      </c>
      <c r="B26" s="159">
        <v>100656</v>
      </c>
      <c r="C26" s="161" t="s">
        <v>1235</v>
      </c>
    </row>
    <row r="27" spans="1:4" ht="15" customHeight="1" x14ac:dyDescent="0.3">
      <c r="A27" s="211">
        <v>46204</v>
      </c>
      <c r="B27" s="194">
        <v>175393.23</v>
      </c>
      <c r="C27" s="150" t="s">
        <v>1189</v>
      </c>
    </row>
    <row r="28" spans="1:4" s="40" customFormat="1" ht="15" customHeight="1" x14ac:dyDescent="0.3">
      <c r="A28" s="212"/>
      <c r="B28" s="171">
        <v>15607.46</v>
      </c>
      <c r="C28" s="172" t="s">
        <v>1190</v>
      </c>
    </row>
    <row r="29" spans="1:4" ht="15" customHeight="1" x14ac:dyDescent="0.3">
      <c r="A29" s="43" t="s">
        <v>19</v>
      </c>
      <c r="B29" s="44">
        <f>SUM(B10:B28)</f>
        <v>2155393.54</v>
      </c>
      <c r="C29" s="45"/>
    </row>
    <row r="30" spans="1:4" ht="15" customHeight="1" x14ac:dyDescent="0.3">
      <c r="A30" s="33" t="s">
        <v>11</v>
      </c>
      <c r="B30" s="34"/>
      <c r="C30" s="46"/>
    </row>
    <row r="31" spans="1:4" ht="15" customHeight="1" x14ac:dyDescent="0.3">
      <c r="A31" s="36" t="s">
        <v>775</v>
      </c>
      <c r="B31" s="47">
        <v>23005</v>
      </c>
      <c r="C31" s="38" t="s">
        <v>1197</v>
      </c>
    </row>
    <row r="32" spans="1:4" ht="15" customHeight="1" x14ac:dyDescent="0.3">
      <c r="A32" s="36" t="s">
        <v>777</v>
      </c>
      <c r="B32" s="47">
        <v>14098</v>
      </c>
      <c r="C32" s="38" t="s">
        <v>1191</v>
      </c>
    </row>
    <row r="33" spans="1:3" ht="15" customHeight="1" x14ac:dyDescent="0.3">
      <c r="A33" s="36" t="s">
        <v>777</v>
      </c>
      <c r="B33" s="47">
        <v>44936.5</v>
      </c>
      <c r="C33" s="38" t="s">
        <v>1192</v>
      </c>
    </row>
    <row r="34" spans="1:3" ht="15" customHeight="1" x14ac:dyDescent="0.3">
      <c r="A34" s="36" t="s">
        <v>777</v>
      </c>
      <c r="B34" s="47">
        <v>63705</v>
      </c>
      <c r="C34" s="38" t="s">
        <v>1196</v>
      </c>
    </row>
    <row r="35" spans="1:3" ht="15" customHeight="1" x14ac:dyDescent="0.3">
      <c r="A35" s="36" t="s">
        <v>778</v>
      </c>
      <c r="B35" s="47">
        <v>6179.5</v>
      </c>
      <c r="C35" s="38" t="s">
        <v>1193</v>
      </c>
    </row>
    <row r="36" spans="1:3" ht="15" customHeight="1" x14ac:dyDescent="0.3">
      <c r="A36" s="36" t="s">
        <v>778</v>
      </c>
      <c r="B36" s="47">
        <v>29134.5</v>
      </c>
      <c r="C36" s="38" t="s">
        <v>1194</v>
      </c>
    </row>
    <row r="37" spans="1:3" ht="15" customHeight="1" x14ac:dyDescent="0.3">
      <c r="A37" s="36" t="s">
        <v>781</v>
      </c>
      <c r="B37" s="47">
        <v>3782.5</v>
      </c>
      <c r="C37" s="38" t="s">
        <v>1195</v>
      </c>
    </row>
    <row r="38" spans="1:3" ht="15" customHeight="1" x14ac:dyDescent="0.3">
      <c r="A38" s="36" t="s">
        <v>788</v>
      </c>
      <c r="B38" s="47">
        <v>21000</v>
      </c>
      <c r="C38" s="38" t="s">
        <v>1241</v>
      </c>
    </row>
    <row r="39" spans="1:3" ht="15" customHeight="1" x14ac:dyDescent="0.3">
      <c r="A39" s="36" t="s">
        <v>793</v>
      </c>
      <c r="B39" s="47">
        <v>28021.5</v>
      </c>
      <c r="C39" s="38" t="s">
        <v>1198</v>
      </c>
    </row>
    <row r="40" spans="1:3" ht="15" customHeight="1" x14ac:dyDescent="0.3">
      <c r="A40" s="36" t="s">
        <v>793</v>
      </c>
      <c r="B40" s="47">
        <v>43211.5</v>
      </c>
      <c r="C40" s="38" t="s">
        <v>1199</v>
      </c>
    </row>
    <row r="41" spans="1:3" ht="15" customHeight="1" x14ac:dyDescent="0.3">
      <c r="A41" s="36" t="s">
        <v>796</v>
      </c>
      <c r="B41" s="47">
        <v>7769</v>
      </c>
      <c r="C41" s="38" t="s">
        <v>1242</v>
      </c>
    </row>
    <row r="42" spans="1:3" ht="15" customHeight="1" x14ac:dyDescent="0.3">
      <c r="A42" s="36" t="s">
        <v>797</v>
      </c>
      <c r="B42" s="47">
        <v>53244</v>
      </c>
      <c r="C42" s="38" t="s">
        <v>1200</v>
      </c>
    </row>
    <row r="43" spans="1:3" ht="15" customHeight="1" x14ac:dyDescent="0.3">
      <c r="A43" s="211">
        <v>46204</v>
      </c>
      <c r="B43" s="194">
        <v>175393.23</v>
      </c>
      <c r="C43" s="150" t="s">
        <v>1189</v>
      </c>
    </row>
    <row r="44" spans="1:3" s="40" customFormat="1" ht="15" customHeight="1" x14ac:dyDescent="0.3">
      <c r="A44" s="212"/>
      <c r="B44" s="152">
        <v>15607.46</v>
      </c>
      <c r="C44" s="172" t="s">
        <v>1190</v>
      </c>
    </row>
    <row r="45" spans="1:3" ht="15" customHeight="1" x14ac:dyDescent="0.3">
      <c r="A45" s="43" t="s">
        <v>19</v>
      </c>
      <c r="B45" s="48">
        <f>SUM(B31:B44)</f>
        <v>529087.68999999994</v>
      </c>
      <c r="C45" s="49"/>
    </row>
    <row r="46" spans="1:3" ht="15" customHeight="1" x14ac:dyDescent="0.3">
      <c r="A46" s="33" t="s">
        <v>460</v>
      </c>
      <c r="B46" s="34"/>
      <c r="C46" s="35"/>
    </row>
    <row r="47" spans="1:3" ht="15" customHeight="1" x14ac:dyDescent="0.3">
      <c r="A47" s="36" t="s">
        <v>773</v>
      </c>
      <c r="B47" s="47">
        <v>33000</v>
      </c>
      <c r="C47" s="38" t="s">
        <v>1201</v>
      </c>
    </row>
    <row r="48" spans="1:3" ht="15" customHeight="1" x14ac:dyDescent="0.3">
      <c r="A48" s="36" t="s">
        <v>775</v>
      </c>
      <c r="B48" s="47">
        <v>5150</v>
      </c>
      <c r="C48" s="38" t="s">
        <v>1202</v>
      </c>
    </row>
    <row r="49" spans="1:3" ht="15" customHeight="1" x14ac:dyDescent="0.3">
      <c r="A49" s="36" t="s">
        <v>777</v>
      </c>
      <c r="B49" s="47">
        <v>5000</v>
      </c>
      <c r="C49" s="38" t="s">
        <v>1247</v>
      </c>
    </row>
    <row r="50" spans="1:3" ht="15" customHeight="1" x14ac:dyDescent="0.3">
      <c r="A50" s="36" t="s">
        <v>777</v>
      </c>
      <c r="B50" s="47">
        <v>97000</v>
      </c>
      <c r="C50" s="38" t="s">
        <v>1248</v>
      </c>
    </row>
    <row r="51" spans="1:3" ht="15" customHeight="1" x14ac:dyDescent="0.3">
      <c r="A51" s="36" t="s">
        <v>779</v>
      </c>
      <c r="B51" s="47">
        <v>31500</v>
      </c>
      <c r="C51" s="38" t="s">
        <v>1203</v>
      </c>
    </row>
    <row r="52" spans="1:3" ht="15" customHeight="1" x14ac:dyDescent="0.3">
      <c r="A52" s="36" t="s">
        <v>781</v>
      </c>
      <c r="B52" s="47">
        <v>14200</v>
      </c>
      <c r="C52" s="38" t="s">
        <v>1204</v>
      </c>
    </row>
    <row r="53" spans="1:3" ht="15" customHeight="1" x14ac:dyDescent="0.3">
      <c r="A53" s="36" t="s">
        <v>785</v>
      </c>
      <c r="B53" s="47">
        <v>27000</v>
      </c>
      <c r="C53" s="38" t="s">
        <v>1205</v>
      </c>
    </row>
    <row r="54" spans="1:3" ht="15" customHeight="1" x14ac:dyDescent="0.3">
      <c r="A54" s="36" t="s">
        <v>786</v>
      </c>
      <c r="B54" s="47">
        <v>31300</v>
      </c>
      <c r="C54" s="38" t="s">
        <v>1206</v>
      </c>
    </row>
    <row r="55" spans="1:3" ht="15" customHeight="1" x14ac:dyDescent="0.3">
      <c r="A55" s="36" t="s">
        <v>786</v>
      </c>
      <c r="B55" s="47">
        <v>35700</v>
      </c>
      <c r="C55" s="38" t="s">
        <v>1207</v>
      </c>
    </row>
    <row r="56" spans="1:3" ht="15" customHeight="1" x14ac:dyDescent="0.3">
      <c r="A56" s="36" t="s">
        <v>786</v>
      </c>
      <c r="B56" s="47">
        <v>54600</v>
      </c>
      <c r="C56" s="38" t="s">
        <v>1208</v>
      </c>
    </row>
    <row r="57" spans="1:3" x14ac:dyDescent="0.3">
      <c r="A57" s="36" t="s">
        <v>786</v>
      </c>
      <c r="B57" s="47">
        <v>76400</v>
      </c>
      <c r="C57" s="38" t="s">
        <v>1209</v>
      </c>
    </row>
    <row r="58" spans="1:3" ht="15" customHeight="1" x14ac:dyDescent="0.3">
      <c r="A58" s="36" t="s">
        <v>787</v>
      </c>
      <c r="B58" s="47">
        <v>14100</v>
      </c>
      <c r="C58" s="38" t="s">
        <v>1210</v>
      </c>
    </row>
    <row r="59" spans="1:3" x14ac:dyDescent="0.3">
      <c r="A59" s="36" t="s">
        <v>787</v>
      </c>
      <c r="B59" s="47">
        <v>20800</v>
      </c>
      <c r="C59" s="38" t="s">
        <v>1211</v>
      </c>
    </row>
    <row r="60" spans="1:3" ht="15" customHeight="1" x14ac:dyDescent="0.3">
      <c r="A60" s="36" t="s">
        <v>787</v>
      </c>
      <c r="B60" s="47">
        <v>29600</v>
      </c>
      <c r="C60" s="38" t="s">
        <v>1212</v>
      </c>
    </row>
    <row r="61" spans="1:3" ht="15" customHeight="1" x14ac:dyDescent="0.3">
      <c r="A61" s="36" t="s">
        <v>788</v>
      </c>
      <c r="B61" s="47">
        <v>24500</v>
      </c>
      <c r="C61" s="38" t="s">
        <v>1213</v>
      </c>
    </row>
    <row r="62" spans="1:3" ht="15" customHeight="1" x14ac:dyDescent="0.3">
      <c r="A62" s="36" t="s">
        <v>788</v>
      </c>
      <c r="B62" s="47">
        <v>27000</v>
      </c>
      <c r="C62" s="38" t="s">
        <v>1214</v>
      </c>
    </row>
    <row r="63" spans="1:3" ht="15" customHeight="1" x14ac:dyDescent="0.3">
      <c r="A63" s="36" t="s">
        <v>793</v>
      </c>
      <c r="B63" s="47">
        <v>15000</v>
      </c>
      <c r="C63" s="38" t="s">
        <v>1215</v>
      </c>
    </row>
    <row r="64" spans="1:3" ht="15" customHeight="1" x14ac:dyDescent="0.3">
      <c r="A64" s="36" t="s">
        <v>793</v>
      </c>
      <c r="B64" s="47">
        <v>33000</v>
      </c>
      <c r="C64" s="38" t="s">
        <v>1216</v>
      </c>
    </row>
    <row r="65" spans="1:3" ht="15" customHeight="1" x14ac:dyDescent="0.3">
      <c r="A65" s="36" t="s">
        <v>793</v>
      </c>
      <c r="B65" s="47">
        <v>75500</v>
      </c>
      <c r="C65" s="38" t="s">
        <v>1217</v>
      </c>
    </row>
    <row r="66" spans="1:3" ht="15" customHeight="1" x14ac:dyDescent="0.3">
      <c r="A66" s="36" t="s">
        <v>796</v>
      </c>
      <c r="B66" s="47">
        <v>21000</v>
      </c>
      <c r="C66" s="38" t="s">
        <v>1218</v>
      </c>
    </row>
    <row r="67" spans="1:3" ht="15" customHeight="1" x14ac:dyDescent="0.3">
      <c r="A67" s="36" t="s">
        <v>796</v>
      </c>
      <c r="B67" s="47">
        <v>24410</v>
      </c>
      <c r="C67" s="38" t="s">
        <v>1219</v>
      </c>
    </row>
    <row r="68" spans="1:3" x14ac:dyDescent="0.3">
      <c r="A68" s="36" t="s">
        <v>798</v>
      </c>
      <c r="B68" s="47">
        <v>28500</v>
      </c>
      <c r="C68" s="38" t="s">
        <v>1220</v>
      </c>
    </row>
    <row r="69" spans="1:3" ht="15" customHeight="1" x14ac:dyDescent="0.3">
      <c r="A69" s="211">
        <v>46204</v>
      </c>
      <c r="B69" s="171">
        <v>345228.13</v>
      </c>
      <c r="C69" s="150" t="s">
        <v>1189</v>
      </c>
    </row>
    <row r="70" spans="1:3" s="40" customFormat="1" ht="15" customHeight="1" x14ac:dyDescent="0.3">
      <c r="A70" s="212"/>
      <c r="B70" s="152">
        <v>25624.91</v>
      </c>
      <c r="C70" s="172" t="s">
        <v>1190</v>
      </c>
    </row>
    <row r="71" spans="1:3" ht="15" customHeight="1" x14ac:dyDescent="0.3">
      <c r="A71" s="50" t="s">
        <v>19</v>
      </c>
      <c r="B71" s="51">
        <f>SUM(B47:B70)</f>
        <v>1095113.0399999998</v>
      </c>
      <c r="C71" s="52"/>
    </row>
    <row r="72" spans="1:3" s="53" customFormat="1" ht="15" customHeight="1" x14ac:dyDescent="0.3">
      <c r="A72" s="209" t="s">
        <v>333</v>
      </c>
      <c r="B72" s="210"/>
      <c r="C72" s="55"/>
    </row>
    <row r="73" spans="1:3" s="53" customFormat="1" ht="15" customHeight="1" x14ac:dyDescent="0.3">
      <c r="A73" s="158" t="s">
        <v>776</v>
      </c>
      <c r="B73" s="159">
        <v>14763</v>
      </c>
      <c r="C73" s="38" t="s">
        <v>1223</v>
      </c>
    </row>
    <row r="74" spans="1:3" ht="15" customHeight="1" x14ac:dyDescent="0.3">
      <c r="A74" s="158" t="s">
        <v>777</v>
      </c>
      <c r="B74" s="159">
        <v>16274</v>
      </c>
      <c r="C74" s="38" t="s">
        <v>235</v>
      </c>
    </row>
    <row r="75" spans="1:3" s="53" customFormat="1" ht="15" customHeight="1" x14ac:dyDescent="0.3">
      <c r="A75" s="36" t="s">
        <v>778</v>
      </c>
      <c r="B75" s="47">
        <v>17716</v>
      </c>
      <c r="C75" s="38" t="s">
        <v>1224</v>
      </c>
    </row>
    <row r="76" spans="1:3" s="191" customFormat="1" ht="15" customHeight="1" x14ac:dyDescent="0.3">
      <c r="A76" s="189" t="s">
        <v>779</v>
      </c>
      <c r="B76" s="190">
        <v>29925</v>
      </c>
      <c r="C76" s="173" t="s">
        <v>1224</v>
      </c>
    </row>
    <row r="77" spans="1:3" s="53" customFormat="1" ht="15" customHeight="1" x14ac:dyDescent="0.3">
      <c r="A77" s="158" t="s">
        <v>779</v>
      </c>
      <c r="B77" s="159">
        <v>12566</v>
      </c>
      <c r="C77" s="38" t="s">
        <v>235</v>
      </c>
    </row>
    <row r="78" spans="1:3" s="53" customFormat="1" ht="15" customHeight="1" x14ac:dyDescent="0.3">
      <c r="A78" s="158" t="s">
        <v>781</v>
      </c>
      <c r="B78" s="159">
        <v>8534</v>
      </c>
      <c r="C78" s="38" t="s">
        <v>1249</v>
      </c>
    </row>
    <row r="79" spans="1:3" s="53" customFormat="1" ht="15" customHeight="1" x14ac:dyDescent="0.3">
      <c r="A79" s="36" t="s">
        <v>784</v>
      </c>
      <c r="B79" s="47">
        <v>1156.94</v>
      </c>
      <c r="C79" s="38" t="s">
        <v>1221</v>
      </c>
    </row>
    <row r="80" spans="1:3" s="53" customFormat="1" ht="15" customHeight="1" x14ac:dyDescent="0.3">
      <c r="A80" s="158" t="s">
        <v>785</v>
      </c>
      <c r="B80" s="159">
        <v>68626</v>
      </c>
      <c r="C80" s="38" t="s">
        <v>1222</v>
      </c>
    </row>
    <row r="81" spans="1:3" s="53" customFormat="1" ht="15" customHeight="1" x14ac:dyDescent="0.3">
      <c r="A81" s="36" t="s">
        <v>786</v>
      </c>
      <c r="B81" s="47">
        <v>8463</v>
      </c>
      <c r="C81" s="38" t="s">
        <v>1223</v>
      </c>
    </row>
    <row r="82" spans="1:3" s="53" customFormat="1" ht="15" customHeight="1" x14ac:dyDescent="0.3">
      <c r="A82" s="158" t="s">
        <v>791</v>
      </c>
      <c r="B82" s="159">
        <v>4200</v>
      </c>
      <c r="C82" s="160" t="s">
        <v>20</v>
      </c>
    </row>
    <row r="83" spans="1:3" s="191" customFormat="1" ht="15" customHeight="1" x14ac:dyDescent="0.3">
      <c r="A83" s="189" t="s">
        <v>796</v>
      </c>
      <c r="B83" s="190">
        <v>13636</v>
      </c>
      <c r="C83" s="173" t="s">
        <v>1225</v>
      </c>
    </row>
    <row r="84" spans="1:3" s="53" customFormat="1" ht="15" customHeight="1" x14ac:dyDescent="0.3">
      <c r="A84" s="158" t="s">
        <v>797</v>
      </c>
      <c r="B84" s="159">
        <v>16602</v>
      </c>
      <c r="C84" s="161" t="s">
        <v>771</v>
      </c>
    </row>
    <row r="85" spans="1:3" s="53" customFormat="1" ht="15" customHeight="1" x14ac:dyDescent="0.3">
      <c r="A85" s="158" t="s">
        <v>797</v>
      </c>
      <c r="B85" s="159">
        <v>14373</v>
      </c>
      <c r="C85" s="38" t="s">
        <v>235</v>
      </c>
    </row>
    <row r="86" spans="1:3" ht="15" customHeight="1" x14ac:dyDescent="0.3">
      <c r="A86" s="158" t="s">
        <v>800</v>
      </c>
      <c r="B86" s="159">
        <v>1155</v>
      </c>
      <c r="C86" s="38" t="s">
        <v>666</v>
      </c>
    </row>
    <row r="87" spans="1:3" ht="15" customHeight="1" x14ac:dyDescent="0.3">
      <c r="A87" s="211">
        <v>46204</v>
      </c>
      <c r="B87" s="171">
        <v>280863.74</v>
      </c>
      <c r="C87" s="172" t="s">
        <v>1189</v>
      </c>
    </row>
    <row r="88" spans="1:3" s="40" customFormat="1" ht="15" customHeight="1" x14ac:dyDescent="0.3">
      <c r="A88" s="212"/>
      <c r="B88" s="152">
        <v>22055.93</v>
      </c>
      <c r="C88" s="172" t="s">
        <v>1190</v>
      </c>
    </row>
    <row r="89" spans="1:3" s="53" customFormat="1" ht="15" customHeight="1" x14ac:dyDescent="0.3">
      <c r="A89" s="56" t="s">
        <v>19</v>
      </c>
      <c r="B89" s="57">
        <f>SUM(B73:B88)</f>
        <v>530909.61</v>
      </c>
      <c r="C89" s="38"/>
    </row>
    <row r="90" spans="1:3" s="53" customFormat="1" ht="15" customHeight="1" x14ac:dyDescent="0.3">
      <c r="A90" s="213" t="s">
        <v>425</v>
      </c>
      <c r="B90" s="214"/>
      <c r="C90" s="215"/>
    </row>
    <row r="91" spans="1:3" s="53" customFormat="1" ht="15" customHeight="1" x14ac:dyDescent="0.3">
      <c r="A91" s="196" t="s">
        <v>774</v>
      </c>
      <c r="B91" s="197">
        <v>22195</v>
      </c>
      <c r="C91" s="173" t="s">
        <v>1250</v>
      </c>
    </row>
    <row r="92" spans="1:3" ht="15" customHeight="1" x14ac:dyDescent="0.3">
      <c r="A92" s="212">
        <v>46204</v>
      </c>
      <c r="B92" s="193">
        <v>233790.5</v>
      </c>
      <c r="C92" s="150" t="s">
        <v>1189</v>
      </c>
    </row>
    <row r="93" spans="1:3" s="40" customFormat="1" ht="15" customHeight="1" x14ac:dyDescent="0.3">
      <c r="A93" s="212"/>
      <c r="B93" s="152">
        <v>19228.11</v>
      </c>
      <c r="C93" s="172" t="s">
        <v>1190</v>
      </c>
    </row>
    <row r="94" spans="1:3" s="59" customFormat="1" ht="15.75" customHeight="1" x14ac:dyDescent="0.3">
      <c r="A94" s="56" t="s">
        <v>19</v>
      </c>
      <c r="B94" s="57">
        <f>SUM(B91:B93)</f>
        <v>275213.61</v>
      </c>
      <c r="C94" s="38"/>
    </row>
    <row r="95" spans="1:3" ht="15" customHeight="1" x14ac:dyDescent="0.3">
      <c r="A95" s="60" t="s">
        <v>334</v>
      </c>
      <c r="B95" s="60"/>
      <c r="C95" s="61"/>
    </row>
    <row r="96" spans="1:3" s="157" customFormat="1" ht="15" customHeight="1" x14ac:dyDescent="0.3">
      <c r="A96" s="158" t="s">
        <v>790</v>
      </c>
      <c r="B96" s="159">
        <v>12388.46</v>
      </c>
      <c r="C96" s="173" t="s">
        <v>1243</v>
      </c>
    </row>
    <row r="97" spans="1:3" s="157" customFormat="1" ht="15" customHeight="1" x14ac:dyDescent="0.3">
      <c r="A97" s="158" t="s">
        <v>790</v>
      </c>
      <c r="B97" s="159">
        <v>92271</v>
      </c>
      <c r="C97" s="173" t="s">
        <v>1244</v>
      </c>
    </row>
    <row r="98" spans="1:3" s="157" customFormat="1" ht="15" customHeight="1" x14ac:dyDescent="0.3">
      <c r="A98" s="158" t="s">
        <v>796</v>
      </c>
      <c r="B98" s="159">
        <v>20000</v>
      </c>
      <c r="C98" s="173" t="s">
        <v>768</v>
      </c>
    </row>
    <row r="99" spans="1:3" ht="15" customHeight="1" x14ac:dyDescent="0.3">
      <c r="A99" s="211">
        <v>46204</v>
      </c>
      <c r="B99" s="171">
        <v>395854.94</v>
      </c>
      <c r="C99" s="172" t="s">
        <v>1189</v>
      </c>
    </row>
    <row r="100" spans="1:3" s="40" customFormat="1" ht="15" customHeight="1" x14ac:dyDescent="0.3">
      <c r="A100" s="212"/>
      <c r="B100" s="152">
        <v>30524.52</v>
      </c>
      <c r="C100" s="172" t="s">
        <v>1190</v>
      </c>
    </row>
    <row r="101" spans="1:3" ht="15" customHeight="1" x14ac:dyDescent="0.3">
      <c r="A101" s="43" t="s">
        <v>19</v>
      </c>
      <c r="B101" s="62">
        <f>SUM(B96:B100)</f>
        <v>551038.92000000004</v>
      </c>
      <c r="C101" s="63"/>
    </row>
    <row r="102" spans="1:3" s="40" customFormat="1" ht="15" customHeight="1" x14ac:dyDescent="0.3">
      <c r="A102" s="54" t="s">
        <v>332</v>
      </c>
      <c r="B102" s="64"/>
      <c r="C102" s="64"/>
    </row>
    <row r="103" spans="1:3" ht="15" customHeight="1" x14ac:dyDescent="0.3">
      <c r="A103" s="211">
        <v>46204</v>
      </c>
      <c r="B103" s="171">
        <v>230724.68</v>
      </c>
      <c r="C103" s="150" t="s">
        <v>1189</v>
      </c>
    </row>
    <row r="104" spans="1:3" s="40" customFormat="1" ht="15" customHeight="1" x14ac:dyDescent="0.3">
      <c r="A104" s="212"/>
      <c r="B104" s="152">
        <v>21355.59</v>
      </c>
      <c r="C104" s="172" t="s">
        <v>1190</v>
      </c>
    </row>
    <row r="105" spans="1:3" ht="15" customHeight="1" x14ac:dyDescent="0.3">
      <c r="A105" s="65" t="s">
        <v>19</v>
      </c>
      <c r="B105" s="57">
        <f>B104+B103</f>
        <v>252080.27</v>
      </c>
      <c r="C105" s="38"/>
    </row>
    <row r="106" spans="1:3" ht="15" customHeight="1" x14ac:dyDescent="0.3">
      <c r="A106" s="66" t="s">
        <v>12</v>
      </c>
      <c r="B106" s="66"/>
      <c r="C106" s="66"/>
    </row>
    <row r="107" spans="1:3" s="53" customFormat="1" ht="15" customHeight="1" x14ac:dyDescent="0.3">
      <c r="A107" s="158" t="s">
        <v>786</v>
      </c>
      <c r="B107" s="159">
        <v>1000</v>
      </c>
      <c r="C107" s="160" t="s">
        <v>496</v>
      </c>
    </row>
    <row r="108" spans="1:3" x14ac:dyDescent="0.3">
      <c r="A108" s="207">
        <v>46204</v>
      </c>
      <c r="B108" s="195">
        <v>172829.27</v>
      </c>
      <c r="C108" s="42" t="s">
        <v>20</v>
      </c>
    </row>
    <row r="109" spans="1:3" x14ac:dyDescent="0.3">
      <c r="A109" s="208"/>
      <c r="B109" s="195">
        <v>464197.32</v>
      </c>
      <c r="C109" s="42" t="s">
        <v>1226</v>
      </c>
    </row>
    <row r="110" spans="1:3" s="40" customFormat="1" ht="15" customHeight="1" x14ac:dyDescent="0.3">
      <c r="A110" s="208"/>
      <c r="B110" s="152">
        <v>28736.76</v>
      </c>
      <c r="C110" s="172" t="s">
        <v>1190</v>
      </c>
    </row>
    <row r="111" spans="1:3" s="40" customFormat="1" ht="15" customHeight="1" x14ac:dyDescent="0.3">
      <c r="A111" s="208"/>
      <c r="B111" s="152">
        <v>213503.15</v>
      </c>
      <c r="C111" s="172" t="s">
        <v>769</v>
      </c>
    </row>
    <row r="112" spans="1:3" x14ac:dyDescent="0.3">
      <c r="A112" s="208"/>
      <c r="B112" s="69">
        <v>7290</v>
      </c>
      <c r="C112" s="42" t="s">
        <v>21</v>
      </c>
    </row>
    <row r="113" spans="1:3" x14ac:dyDescent="0.3">
      <c r="A113" s="70" t="s">
        <v>19</v>
      </c>
      <c r="B113" s="57">
        <f>SUM(B107:B112)</f>
        <v>887556.5</v>
      </c>
      <c r="C113" s="38"/>
    </row>
    <row r="114" spans="1:3" x14ac:dyDescent="0.3">
      <c r="A114" s="71" t="s">
        <v>22</v>
      </c>
      <c r="B114" s="72">
        <f>B29+B45+B71+B89+B94+B101+B105+B113</f>
        <v>6276393.1799999997</v>
      </c>
      <c r="C114" s="73"/>
    </row>
  </sheetData>
  <sortState xmlns:xlrd2="http://schemas.microsoft.com/office/spreadsheetml/2017/richdata2" ref="A152:C160">
    <sortCondition ref="A152:A160"/>
  </sortState>
  <mergeCells count="15">
    <mergeCell ref="A108:A112"/>
    <mergeCell ref="A72:B72"/>
    <mergeCell ref="B1:C1"/>
    <mergeCell ref="B2:C2"/>
    <mergeCell ref="B3:C3"/>
    <mergeCell ref="B4:C4"/>
    <mergeCell ref="B5:C5"/>
    <mergeCell ref="A27:A28"/>
    <mergeCell ref="A43:A44"/>
    <mergeCell ref="A69:A70"/>
    <mergeCell ref="A87:A88"/>
    <mergeCell ref="A92:A93"/>
    <mergeCell ref="A99:A100"/>
    <mergeCell ref="A103:A104"/>
    <mergeCell ref="A90:C90"/>
  </mergeCells>
  <conditionalFormatting sqref="C89 C108:C109 C112">
    <cfRule type="containsText" dxfId="5" priority="7" operator="containsText" text="стерилизация">
      <formula>NOT(ISERROR(SEARCH("стерилизация",C89)))</formula>
    </cfRule>
    <cfRule type="containsText" dxfId="4" priority="8" operator="containsText" text="стерилизация">
      <formula>NOT(ISERROR(SEARCH("стерилизация",C89)))</formula>
    </cfRule>
    <cfRule type="containsText" dxfId="3" priority="9" operator="containsText" text="лечение">
      <formula>NOT(ISERROR(SEARCH("лечение",C89)))</formula>
    </cfRule>
  </conditionalFormatting>
  <conditionalFormatting sqref="C94">
    <cfRule type="containsText" dxfId="2" priority="10" operator="containsText" text="стерилизация">
      <formula>NOT(ISERROR(SEARCH("стерилизация",C94)))</formula>
    </cfRule>
    <cfRule type="containsText" dxfId="1" priority="11" operator="containsText" text="стерилизация">
      <formula>NOT(ISERROR(SEARCH("стерилизация",C94)))</formula>
    </cfRule>
    <cfRule type="containsText" dxfId="0" priority="12" operator="containsText" text="лечение">
      <formula>NOT(ISERROR(SEARCH("лечение",C94)))</formula>
    </cfRule>
  </conditionalFormatting>
  <pageMargins left="0.19685038924217199" right="0.19685038924217199" top="0.19685038924217199" bottom="0.19685038924217199" header="0.31496062874793995" footer="0.31496062874793995"/>
  <pageSetup paperSize="9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01"/>
  <sheetViews>
    <sheetView workbookViewId="0">
      <selection activeCell="B6" sqref="B6:E6"/>
    </sheetView>
  </sheetViews>
  <sheetFormatPr defaultColWidth="11.44140625" defaultRowHeight="14.4" x14ac:dyDescent="0.3"/>
  <cols>
    <col min="1" max="1" width="21.5546875" style="1" customWidth="1"/>
    <col min="2" max="2" width="27.77734375" style="74" customWidth="1"/>
    <col min="3" max="3" width="17.5546875" style="75" customWidth="1"/>
    <col min="4" max="4" width="43.44140625" style="53" customWidth="1"/>
    <col min="5" max="5" width="43.44140625" customWidth="1"/>
    <col min="6" max="252" width="8.77734375" customWidth="1"/>
  </cols>
  <sheetData>
    <row r="1" spans="1:5" ht="18" x14ac:dyDescent="0.35">
      <c r="B1" s="222" t="s">
        <v>0</v>
      </c>
      <c r="C1" s="222"/>
      <c r="D1" s="222"/>
      <c r="E1" s="222"/>
    </row>
    <row r="2" spans="1:5" ht="18" x14ac:dyDescent="0.35">
      <c r="B2" s="222" t="s">
        <v>1</v>
      </c>
      <c r="C2" s="222"/>
      <c r="D2" s="222"/>
      <c r="E2" s="222"/>
    </row>
    <row r="3" spans="1:5" ht="18" customHeight="1" x14ac:dyDescent="0.35">
      <c r="B3" s="222"/>
      <c r="C3" s="222"/>
      <c r="D3" s="222"/>
      <c r="E3" s="222"/>
    </row>
    <row r="4" spans="1:5" ht="18" x14ac:dyDescent="0.35">
      <c r="B4" s="216" t="s">
        <v>23</v>
      </c>
      <c r="C4" s="216"/>
      <c r="D4" s="216"/>
      <c r="E4" s="216"/>
    </row>
    <row r="5" spans="1:5" ht="18" x14ac:dyDescent="0.35">
      <c r="B5" s="216" t="s">
        <v>24</v>
      </c>
      <c r="C5" s="216"/>
      <c r="D5" s="216"/>
      <c r="E5" s="216"/>
    </row>
    <row r="6" spans="1:5" ht="18" x14ac:dyDescent="0.35">
      <c r="B6" s="216" t="s">
        <v>772</v>
      </c>
      <c r="C6" s="216"/>
      <c r="D6" s="216"/>
      <c r="E6" s="216"/>
    </row>
    <row r="7" spans="1:5" ht="15.6" x14ac:dyDescent="0.3">
      <c r="A7" s="217"/>
      <c r="B7" s="217"/>
      <c r="C7" s="217"/>
      <c r="D7" s="217"/>
      <c r="E7" s="217"/>
    </row>
    <row r="8" spans="1:5" ht="30" customHeight="1" x14ac:dyDescent="0.3">
      <c r="A8" s="76" t="s">
        <v>25</v>
      </c>
      <c r="B8" s="77" t="s">
        <v>26</v>
      </c>
      <c r="C8" s="78" t="s">
        <v>17</v>
      </c>
      <c r="D8" s="79" t="s">
        <v>27</v>
      </c>
      <c r="E8" s="80" t="s">
        <v>18</v>
      </c>
    </row>
    <row r="9" spans="1:5" x14ac:dyDescent="0.3">
      <c r="A9" s="81">
        <v>46203.052777777775</v>
      </c>
      <c r="B9" s="82">
        <v>46204</v>
      </c>
      <c r="C9" s="83">
        <v>1000</v>
      </c>
      <c r="D9" s="84" t="s">
        <v>34</v>
      </c>
      <c r="E9" s="85" t="s">
        <v>28</v>
      </c>
    </row>
    <row r="10" spans="1:5" x14ac:dyDescent="0.3">
      <c r="A10" s="81">
        <v>46203.054861111108</v>
      </c>
      <c r="B10" s="82">
        <v>46204</v>
      </c>
      <c r="C10" s="83">
        <v>2500</v>
      </c>
      <c r="D10" s="84" t="s">
        <v>746</v>
      </c>
      <c r="E10" s="85" t="s">
        <v>28</v>
      </c>
    </row>
    <row r="11" spans="1:5" x14ac:dyDescent="0.3">
      <c r="A11" s="81">
        <v>46203.267361111109</v>
      </c>
      <c r="B11" s="82">
        <v>46204</v>
      </c>
      <c r="C11" s="83">
        <v>300</v>
      </c>
      <c r="D11" s="84" t="s">
        <v>31</v>
      </c>
      <c r="E11" s="85" t="s">
        <v>28</v>
      </c>
    </row>
    <row r="12" spans="1:5" x14ac:dyDescent="0.3">
      <c r="A12" s="81">
        <v>46203.270833333336</v>
      </c>
      <c r="B12" s="82">
        <v>46204</v>
      </c>
      <c r="C12" s="83">
        <v>1000</v>
      </c>
      <c r="D12" s="84" t="s">
        <v>31</v>
      </c>
      <c r="E12" s="85" t="s">
        <v>28</v>
      </c>
    </row>
    <row r="13" spans="1:5" x14ac:dyDescent="0.3">
      <c r="A13" s="81">
        <v>46203.337500000001</v>
      </c>
      <c r="B13" s="82">
        <v>46204</v>
      </c>
      <c r="C13" s="83">
        <v>1000</v>
      </c>
      <c r="D13" s="84" t="s">
        <v>39</v>
      </c>
      <c r="E13" s="85" t="s">
        <v>28</v>
      </c>
    </row>
    <row r="14" spans="1:5" x14ac:dyDescent="0.3">
      <c r="A14" s="81">
        <v>46203.369444444441</v>
      </c>
      <c r="B14" s="82">
        <v>46204</v>
      </c>
      <c r="C14" s="83">
        <v>4000</v>
      </c>
      <c r="D14" s="84" t="s">
        <v>747</v>
      </c>
      <c r="E14" s="85" t="s">
        <v>28</v>
      </c>
    </row>
    <row r="15" spans="1:5" x14ac:dyDescent="0.3">
      <c r="A15" s="81">
        <v>46203.40625</v>
      </c>
      <c r="B15" s="82">
        <v>46204</v>
      </c>
      <c r="C15" s="83">
        <v>100</v>
      </c>
      <c r="D15" s="84" t="s">
        <v>540</v>
      </c>
      <c r="E15" s="85" t="s">
        <v>28</v>
      </c>
    </row>
    <row r="16" spans="1:5" x14ac:dyDescent="0.3">
      <c r="A16" s="81">
        <v>46203.430555555555</v>
      </c>
      <c r="B16" s="82">
        <v>46204</v>
      </c>
      <c r="C16" s="83">
        <v>100</v>
      </c>
      <c r="D16" s="84" t="s">
        <v>31</v>
      </c>
      <c r="E16" s="85" t="s">
        <v>28</v>
      </c>
    </row>
    <row r="17" spans="1:5" x14ac:dyDescent="0.3">
      <c r="A17" s="81">
        <v>46203.431250000001</v>
      </c>
      <c r="B17" s="82">
        <v>46204</v>
      </c>
      <c r="C17" s="83">
        <v>200</v>
      </c>
      <c r="D17" s="84" t="s">
        <v>31</v>
      </c>
      <c r="E17" s="85" t="s">
        <v>28</v>
      </c>
    </row>
    <row r="18" spans="1:5" x14ac:dyDescent="0.3">
      <c r="A18" s="81">
        <v>46203.431944444441</v>
      </c>
      <c r="B18" s="82">
        <v>46204</v>
      </c>
      <c r="C18" s="83">
        <v>1000</v>
      </c>
      <c r="D18" s="84" t="s">
        <v>31</v>
      </c>
      <c r="E18" s="85" t="s">
        <v>28</v>
      </c>
    </row>
    <row r="19" spans="1:5" x14ac:dyDescent="0.3">
      <c r="A19" s="81">
        <v>46203.4375</v>
      </c>
      <c r="B19" s="82">
        <v>46204</v>
      </c>
      <c r="C19" s="83">
        <v>3000</v>
      </c>
      <c r="D19" s="84" t="s">
        <v>31</v>
      </c>
      <c r="E19" s="85" t="s">
        <v>28</v>
      </c>
    </row>
    <row r="20" spans="1:5" x14ac:dyDescent="0.3">
      <c r="A20" s="81">
        <v>46203.47152777778</v>
      </c>
      <c r="B20" s="82">
        <v>46204</v>
      </c>
      <c r="C20" s="83">
        <v>500</v>
      </c>
      <c r="D20" s="84" t="s">
        <v>31</v>
      </c>
      <c r="E20" s="85" t="s">
        <v>28</v>
      </c>
    </row>
    <row r="21" spans="1:5" x14ac:dyDescent="0.3">
      <c r="A21" s="81">
        <v>46203.493750000001</v>
      </c>
      <c r="B21" s="82">
        <v>46204</v>
      </c>
      <c r="C21" s="83">
        <v>300</v>
      </c>
      <c r="D21" s="84" t="s">
        <v>31</v>
      </c>
      <c r="E21" s="85" t="s">
        <v>28</v>
      </c>
    </row>
    <row r="22" spans="1:5" x14ac:dyDescent="0.3">
      <c r="A22" s="81">
        <v>46203.507638888892</v>
      </c>
      <c r="B22" s="82">
        <v>46204</v>
      </c>
      <c r="C22" s="83">
        <v>500</v>
      </c>
      <c r="D22" s="84" t="s">
        <v>31</v>
      </c>
      <c r="E22" s="85" t="s">
        <v>28</v>
      </c>
    </row>
    <row r="23" spans="1:5" x14ac:dyDescent="0.3">
      <c r="A23" s="81">
        <v>46203.522222222222</v>
      </c>
      <c r="B23" s="82">
        <v>46204</v>
      </c>
      <c r="C23" s="83">
        <v>60</v>
      </c>
      <c r="D23" s="84" t="s">
        <v>31</v>
      </c>
      <c r="E23" s="85" t="s">
        <v>28</v>
      </c>
    </row>
    <row r="24" spans="1:5" x14ac:dyDescent="0.3">
      <c r="A24" s="81">
        <v>46203.522222222222</v>
      </c>
      <c r="B24" s="82">
        <v>46204</v>
      </c>
      <c r="C24" s="83">
        <v>500</v>
      </c>
      <c r="D24" s="87" t="s">
        <v>657</v>
      </c>
      <c r="E24" s="85" t="s">
        <v>28</v>
      </c>
    </row>
    <row r="25" spans="1:5" x14ac:dyDescent="0.3">
      <c r="A25" s="81">
        <v>46203.538194444445</v>
      </c>
      <c r="B25" s="82">
        <v>46204</v>
      </c>
      <c r="C25" s="83">
        <v>50</v>
      </c>
      <c r="D25" s="84" t="s">
        <v>42</v>
      </c>
      <c r="E25" s="85" t="s">
        <v>28</v>
      </c>
    </row>
    <row r="26" spans="1:5" x14ac:dyDescent="0.3">
      <c r="A26" s="81">
        <v>46203.552777777775</v>
      </c>
      <c r="B26" s="82">
        <v>46204</v>
      </c>
      <c r="C26" s="83">
        <v>500</v>
      </c>
      <c r="D26" s="87" t="s">
        <v>31</v>
      </c>
      <c r="E26" s="85" t="s">
        <v>28</v>
      </c>
    </row>
    <row r="27" spans="1:5" x14ac:dyDescent="0.3">
      <c r="A27" s="81">
        <v>46203.559027777781</v>
      </c>
      <c r="B27" s="82">
        <v>46204</v>
      </c>
      <c r="C27" s="83">
        <v>100</v>
      </c>
      <c r="D27" s="84" t="s">
        <v>31</v>
      </c>
      <c r="E27" s="85" t="s">
        <v>28</v>
      </c>
    </row>
    <row r="28" spans="1:5" x14ac:dyDescent="0.3">
      <c r="A28" s="81">
        <v>46203.568055555559</v>
      </c>
      <c r="B28" s="82">
        <v>46204</v>
      </c>
      <c r="C28" s="83">
        <v>300</v>
      </c>
      <c r="D28" s="84" t="s">
        <v>31</v>
      </c>
      <c r="E28" s="85" t="s">
        <v>28</v>
      </c>
    </row>
    <row r="29" spans="1:5" x14ac:dyDescent="0.3">
      <c r="A29" s="81">
        <v>46203.59652777778</v>
      </c>
      <c r="B29" s="82">
        <v>46204</v>
      </c>
      <c r="C29" s="83">
        <v>500</v>
      </c>
      <c r="D29" s="84" t="s">
        <v>547</v>
      </c>
      <c r="E29" s="85" t="s">
        <v>28</v>
      </c>
    </row>
    <row r="30" spans="1:5" x14ac:dyDescent="0.3">
      <c r="A30" s="81">
        <v>46203.597222222219</v>
      </c>
      <c r="B30" s="82">
        <v>46204</v>
      </c>
      <c r="C30" s="83">
        <v>1000</v>
      </c>
      <c r="D30" s="84" t="s">
        <v>330</v>
      </c>
      <c r="E30" s="85" t="s">
        <v>28</v>
      </c>
    </row>
    <row r="31" spans="1:5" x14ac:dyDescent="0.3">
      <c r="A31" s="81">
        <v>46203.602777777778</v>
      </c>
      <c r="B31" s="82">
        <v>46204</v>
      </c>
      <c r="C31" s="83">
        <v>300</v>
      </c>
      <c r="D31" s="84" t="s">
        <v>31</v>
      </c>
      <c r="E31" s="85" t="s">
        <v>28</v>
      </c>
    </row>
    <row r="32" spans="1:5" x14ac:dyDescent="0.3">
      <c r="A32" s="81">
        <v>46203.611805555556</v>
      </c>
      <c r="B32" s="82">
        <v>46204</v>
      </c>
      <c r="C32" s="83">
        <v>100</v>
      </c>
      <c r="D32" s="84" t="s">
        <v>31</v>
      </c>
      <c r="E32" s="85" t="s">
        <v>28</v>
      </c>
    </row>
    <row r="33" spans="1:5" ht="14.55" customHeight="1" x14ac:dyDescent="0.3">
      <c r="A33" s="81">
        <v>46203.615972222222</v>
      </c>
      <c r="B33" s="82">
        <v>46204</v>
      </c>
      <c r="C33" s="86">
        <v>2000</v>
      </c>
      <c r="D33" s="84" t="s">
        <v>748</v>
      </c>
      <c r="E33" s="85" t="s">
        <v>28</v>
      </c>
    </row>
    <row r="34" spans="1:5" ht="14.55" customHeight="1" x14ac:dyDescent="0.3">
      <c r="A34" s="81">
        <v>46203.645138888889</v>
      </c>
      <c r="B34" s="82">
        <v>46204</v>
      </c>
      <c r="C34" s="86">
        <v>2600</v>
      </c>
      <c r="D34" s="84" t="s">
        <v>734</v>
      </c>
      <c r="E34" s="85" t="s">
        <v>28</v>
      </c>
    </row>
    <row r="35" spans="1:5" ht="14.55" customHeight="1" x14ac:dyDescent="0.3">
      <c r="A35" s="81">
        <v>46203.662499999999</v>
      </c>
      <c r="B35" s="82">
        <v>46204</v>
      </c>
      <c r="C35" s="86">
        <v>1000</v>
      </c>
      <c r="D35" s="162" t="s">
        <v>31</v>
      </c>
      <c r="E35" s="85" t="s">
        <v>28</v>
      </c>
    </row>
    <row r="36" spans="1:5" ht="14.55" customHeight="1" x14ac:dyDescent="0.3">
      <c r="A36" s="81">
        <v>46203.668749999997</v>
      </c>
      <c r="B36" s="82">
        <v>46204</v>
      </c>
      <c r="C36" s="86">
        <v>1000</v>
      </c>
      <c r="D36" s="87" t="s">
        <v>31</v>
      </c>
      <c r="E36" s="85" t="s">
        <v>28</v>
      </c>
    </row>
    <row r="37" spans="1:5" ht="14.55" customHeight="1" x14ac:dyDescent="0.3">
      <c r="A37" s="81">
        <v>46203.681250000001</v>
      </c>
      <c r="B37" s="82">
        <v>46204</v>
      </c>
      <c r="C37" s="86">
        <v>500</v>
      </c>
      <c r="D37" s="84" t="s">
        <v>658</v>
      </c>
      <c r="E37" s="85" t="s">
        <v>28</v>
      </c>
    </row>
    <row r="38" spans="1:5" x14ac:dyDescent="0.3">
      <c r="A38" s="81">
        <v>46203.68472222222</v>
      </c>
      <c r="B38" s="82">
        <v>46204</v>
      </c>
      <c r="C38" s="83">
        <v>100</v>
      </c>
      <c r="D38" s="84" t="s">
        <v>31</v>
      </c>
      <c r="E38" s="85" t="s">
        <v>28</v>
      </c>
    </row>
    <row r="39" spans="1:5" x14ac:dyDescent="0.3">
      <c r="A39" s="81">
        <v>46203.68472222222</v>
      </c>
      <c r="B39" s="82">
        <v>46204</v>
      </c>
      <c r="C39" s="83">
        <v>600</v>
      </c>
      <c r="D39" s="84" t="s">
        <v>423</v>
      </c>
      <c r="E39" s="85" t="s">
        <v>28</v>
      </c>
    </row>
    <row r="40" spans="1:5" x14ac:dyDescent="0.3">
      <c r="A40" s="81">
        <v>46203.68472222222</v>
      </c>
      <c r="B40" s="82">
        <v>46204</v>
      </c>
      <c r="C40" s="83">
        <v>500</v>
      </c>
      <c r="D40" s="84" t="s">
        <v>31</v>
      </c>
      <c r="E40" s="85" t="s">
        <v>28</v>
      </c>
    </row>
    <row r="41" spans="1:5" x14ac:dyDescent="0.3">
      <c r="A41" s="81">
        <v>46203.69027777778</v>
      </c>
      <c r="B41" s="82">
        <v>46204</v>
      </c>
      <c r="C41" s="83">
        <v>300</v>
      </c>
      <c r="D41" s="84" t="s">
        <v>31</v>
      </c>
      <c r="E41" s="85" t="s">
        <v>28</v>
      </c>
    </row>
    <row r="42" spans="1:5" x14ac:dyDescent="0.3">
      <c r="A42" s="81">
        <v>46203.691666666666</v>
      </c>
      <c r="B42" s="82">
        <v>46204</v>
      </c>
      <c r="C42" s="83">
        <v>500</v>
      </c>
      <c r="D42" s="84" t="s">
        <v>749</v>
      </c>
      <c r="E42" s="85" t="s">
        <v>28</v>
      </c>
    </row>
    <row r="43" spans="1:5" x14ac:dyDescent="0.3">
      <c r="A43" s="81">
        <v>46203.70416666667</v>
      </c>
      <c r="B43" s="82">
        <v>46204</v>
      </c>
      <c r="C43" s="83">
        <v>450</v>
      </c>
      <c r="D43" s="84" t="s">
        <v>31</v>
      </c>
      <c r="E43" s="85" t="s">
        <v>28</v>
      </c>
    </row>
    <row r="44" spans="1:5" x14ac:dyDescent="0.3">
      <c r="A44" s="81">
        <v>46203.70416666667</v>
      </c>
      <c r="B44" s="82">
        <v>46204</v>
      </c>
      <c r="C44" s="83">
        <v>3000</v>
      </c>
      <c r="D44" s="84" t="s">
        <v>654</v>
      </c>
      <c r="E44" s="85" t="s">
        <v>28</v>
      </c>
    </row>
    <row r="45" spans="1:5" x14ac:dyDescent="0.3">
      <c r="A45" s="81">
        <v>46203.734027777777</v>
      </c>
      <c r="B45" s="82">
        <v>46204</v>
      </c>
      <c r="C45" s="83">
        <v>1000</v>
      </c>
      <c r="D45" s="84" t="s">
        <v>750</v>
      </c>
      <c r="E45" s="85" t="s">
        <v>28</v>
      </c>
    </row>
    <row r="46" spans="1:5" x14ac:dyDescent="0.3">
      <c r="A46" s="81">
        <v>46203.739583333336</v>
      </c>
      <c r="B46" s="82">
        <v>46204</v>
      </c>
      <c r="C46" s="83">
        <v>1000</v>
      </c>
      <c r="D46" s="84" t="s">
        <v>31</v>
      </c>
      <c r="E46" s="85" t="s">
        <v>28</v>
      </c>
    </row>
    <row r="47" spans="1:5" x14ac:dyDescent="0.3">
      <c r="A47" s="81">
        <v>46203.743750000001</v>
      </c>
      <c r="B47" s="82">
        <v>46204</v>
      </c>
      <c r="C47" s="83">
        <v>5000</v>
      </c>
      <c r="D47" s="84" t="s">
        <v>738</v>
      </c>
      <c r="E47" s="85" t="s">
        <v>28</v>
      </c>
    </row>
    <row r="48" spans="1:5" x14ac:dyDescent="0.3">
      <c r="A48" s="81">
        <v>46203.789583333331</v>
      </c>
      <c r="B48" s="82">
        <v>46204</v>
      </c>
      <c r="C48" s="83">
        <v>100</v>
      </c>
      <c r="D48" s="84" t="s">
        <v>31</v>
      </c>
      <c r="E48" s="85" t="s">
        <v>28</v>
      </c>
    </row>
    <row r="49" spans="1:5" x14ac:dyDescent="0.3">
      <c r="A49" s="81">
        <v>46203.808333333334</v>
      </c>
      <c r="B49" s="82">
        <v>46204</v>
      </c>
      <c r="C49" s="83">
        <v>500</v>
      </c>
      <c r="D49" s="84" t="s">
        <v>31</v>
      </c>
      <c r="E49" s="85" t="s">
        <v>28</v>
      </c>
    </row>
    <row r="50" spans="1:5" x14ac:dyDescent="0.3">
      <c r="A50" s="81">
        <v>46203.810416666667</v>
      </c>
      <c r="B50" s="82">
        <v>46204</v>
      </c>
      <c r="C50" s="83">
        <v>500</v>
      </c>
      <c r="D50" s="84" t="s">
        <v>31</v>
      </c>
      <c r="E50" s="85" t="s">
        <v>28</v>
      </c>
    </row>
    <row r="51" spans="1:5" x14ac:dyDescent="0.3">
      <c r="A51" s="81">
        <v>46203.827777777777</v>
      </c>
      <c r="B51" s="82">
        <v>46204</v>
      </c>
      <c r="C51" s="83">
        <v>200</v>
      </c>
      <c r="D51" s="84" t="s">
        <v>31</v>
      </c>
      <c r="E51" s="85" t="s">
        <v>28</v>
      </c>
    </row>
    <row r="52" spans="1:5" x14ac:dyDescent="0.3">
      <c r="A52" s="81">
        <v>46203.838888888888</v>
      </c>
      <c r="B52" s="82">
        <v>46204</v>
      </c>
      <c r="C52" s="83">
        <v>266</v>
      </c>
      <c r="D52" s="84" t="s">
        <v>751</v>
      </c>
      <c r="E52" s="85" t="s">
        <v>28</v>
      </c>
    </row>
    <row r="53" spans="1:5" x14ac:dyDescent="0.3">
      <c r="A53" s="81">
        <v>46203.854861111111</v>
      </c>
      <c r="B53" s="82">
        <v>46204</v>
      </c>
      <c r="C53" s="83">
        <v>100</v>
      </c>
      <c r="D53" s="84" t="s">
        <v>424</v>
      </c>
      <c r="E53" s="85" t="s">
        <v>28</v>
      </c>
    </row>
    <row r="54" spans="1:5" x14ac:dyDescent="0.3">
      <c r="A54" s="81">
        <v>46203.873611111114</v>
      </c>
      <c r="B54" s="82">
        <v>46204</v>
      </c>
      <c r="C54" s="83">
        <v>100</v>
      </c>
      <c r="D54" s="84" t="s">
        <v>718</v>
      </c>
      <c r="E54" s="85" t="s">
        <v>28</v>
      </c>
    </row>
    <row r="55" spans="1:5" x14ac:dyDescent="0.3">
      <c r="A55" s="81">
        <v>46203.875</v>
      </c>
      <c r="B55" s="82">
        <v>46204</v>
      </c>
      <c r="C55" s="83">
        <v>1000</v>
      </c>
      <c r="D55" s="84" t="s">
        <v>619</v>
      </c>
      <c r="E55" s="85" t="s">
        <v>28</v>
      </c>
    </row>
    <row r="56" spans="1:5" x14ac:dyDescent="0.3">
      <c r="A56" s="81">
        <v>46203.876388888886</v>
      </c>
      <c r="B56" s="82">
        <v>46204</v>
      </c>
      <c r="C56" s="83">
        <v>100</v>
      </c>
      <c r="D56" s="84" t="s">
        <v>718</v>
      </c>
      <c r="E56" s="85" t="s">
        <v>28</v>
      </c>
    </row>
    <row r="57" spans="1:5" x14ac:dyDescent="0.3">
      <c r="A57" s="81">
        <v>46203.878472222219</v>
      </c>
      <c r="B57" s="82">
        <v>46204</v>
      </c>
      <c r="C57" s="83">
        <v>1500</v>
      </c>
      <c r="D57" s="84" t="s">
        <v>375</v>
      </c>
      <c r="E57" s="85" t="s">
        <v>28</v>
      </c>
    </row>
    <row r="58" spans="1:5" x14ac:dyDescent="0.3">
      <c r="A58" s="81">
        <v>46203.904861111114</v>
      </c>
      <c r="B58" s="82">
        <v>46204</v>
      </c>
      <c r="C58" s="83">
        <v>50</v>
      </c>
      <c r="D58" s="84" t="s">
        <v>752</v>
      </c>
      <c r="E58" s="85" t="s">
        <v>28</v>
      </c>
    </row>
    <row r="59" spans="1:5" x14ac:dyDescent="0.3">
      <c r="A59" s="81">
        <v>46203.942361111112</v>
      </c>
      <c r="B59" s="82">
        <v>46204</v>
      </c>
      <c r="C59" s="83">
        <v>150</v>
      </c>
      <c r="D59" s="84" t="s">
        <v>31</v>
      </c>
      <c r="E59" s="85" t="s">
        <v>28</v>
      </c>
    </row>
    <row r="60" spans="1:5" x14ac:dyDescent="0.3">
      <c r="A60" s="81">
        <v>46203.945833333331</v>
      </c>
      <c r="B60" s="82">
        <v>46204</v>
      </c>
      <c r="C60" s="83">
        <v>500</v>
      </c>
      <c r="D60" s="87" t="s">
        <v>660</v>
      </c>
      <c r="E60" s="85" t="s">
        <v>28</v>
      </c>
    </row>
    <row r="61" spans="1:5" x14ac:dyDescent="0.3">
      <c r="A61" s="81">
        <v>46203.945833333331</v>
      </c>
      <c r="B61" s="82">
        <v>46204</v>
      </c>
      <c r="C61" s="83">
        <v>1000</v>
      </c>
      <c r="D61" s="84" t="s">
        <v>546</v>
      </c>
      <c r="E61" s="85" t="s">
        <v>28</v>
      </c>
    </row>
    <row r="62" spans="1:5" x14ac:dyDescent="0.3">
      <c r="A62" s="81">
        <v>46203.945833333331</v>
      </c>
      <c r="B62" s="82">
        <v>46204</v>
      </c>
      <c r="C62" s="83">
        <v>6000</v>
      </c>
      <c r="D62" s="87" t="s">
        <v>753</v>
      </c>
      <c r="E62" s="85" t="s">
        <v>28</v>
      </c>
    </row>
    <row r="63" spans="1:5" x14ac:dyDescent="0.3">
      <c r="A63" s="81">
        <v>46203.947222222225</v>
      </c>
      <c r="B63" s="82">
        <v>46204</v>
      </c>
      <c r="C63" s="83">
        <v>4000</v>
      </c>
      <c r="D63" s="84" t="s">
        <v>753</v>
      </c>
      <c r="E63" s="85" t="s">
        <v>28</v>
      </c>
    </row>
    <row r="64" spans="1:5" x14ac:dyDescent="0.3">
      <c r="A64" s="81">
        <v>46203.947916666664</v>
      </c>
      <c r="B64" s="82">
        <v>46204</v>
      </c>
      <c r="C64" s="83">
        <v>500</v>
      </c>
      <c r="D64" s="84" t="s">
        <v>31</v>
      </c>
      <c r="E64" s="85" t="s">
        <v>28</v>
      </c>
    </row>
    <row r="65" spans="1:5" x14ac:dyDescent="0.3">
      <c r="A65" s="81">
        <v>46203.951388888891</v>
      </c>
      <c r="B65" s="82">
        <v>46204</v>
      </c>
      <c r="C65" s="83">
        <v>800</v>
      </c>
      <c r="D65" s="84" t="s">
        <v>754</v>
      </c>
      <c r="E65" s="85" t="s">
        <v>28</v>
      </c>
    </row>
    <row r="66" spans="1:5" x14ac:dyDescent="0.3">
      <c r="A66" s="81">
        <v>46203.956944444442</v>
      </c>
      <c r="B66" s="82">
        <v>46204</v>
      </c>
      <c r="C66" s="83">
        <v>300</v>
      </c>
      <c r="D66" s="84" t="s">
        <v>30</v>
      </c>
      <c r="E66" s="85" t="s">
        <v>28</v>
      </c>
    </row>
    <row r="67" spans="1:5" x14ac:dyDescent="0.3">
      <c r="A67" s="81">
        <v>46203.975694444445</v>
      </c>
      <c r="B67" s="82">
        <v>46204</v>
      </c>
      <c r="C67" s="83">
        <v>500</v>
      </c>
      <c r="D67" s="84" t="s">
        <v>31</v>
      </c>
      <c r="E67" s="85" t="s">
        <v>28</v>
      </c>
    </row>
    <row r="68" spans="1:5" x14ac:dyDescent="0.3">
      <c r="A68" s="81">
        <v>46203.993055555555</v>
      </c>
      <c r="B68" s="82">
        <v>46204</v>
      </c>
      <c r="C68" s="83">
        <v>500</v>
      </c>
      <c r="D68" s="84" t="s">
        <v>31</v>
      </c>
      <c r="E68" s="85" t="s">
        <v>28</v>
      </c>
    </row>
    <row r="69" spans="1:5" x14ac:dyDescent="0.3">
      <c r="A69" s="81">
        <v>46204.004861111112</v>
      </c>
      <c r="B69" s="82">
        <v>46205</v>
      </c>
      <c r="C69" s="83">
        <v>444</v>
      </c>
      <c r="D69" s="84" t="s">
        <v>895</v>
      </c>
      <c r="E69" s="90" t="s">
        <v>28</v>
      </c>
    </row>
    <row r="70" spans="1:5" x14ac:dyDescent="0.3">
      <c r="A70" s="81">
        <v>46204.030555555553</v>
      </c>
      <c r="B70" s="82">
        <v>46205</v>
      </c>
      <c r="C70" s="83">
        <v>3000</v>
      </c>
      <c r="D70" s="84" t="s">
        <v>896</v>
      </c>
      <c r="E70" s="85" t="s">
        <v>28</v>
      </c>
    </row>
    <row r="71" spans="1:5" x14ac:dyDescent="0.3">
      <c r="A71" s="81">
        <v>46204.218055555553</v>
      </c>
      <c r="B71" s="82">
        <v>46205</v>
      </c>
      <c r="C71" s="83">
        <v>800</v>
      </c>
      <c r="D71" s="84" t="s">
        <v>528</v>
      </c>
      <c r="E71" s="85" t="s">
        <v>28</v>
      </c>
    </row>
    <row r="72" spans="1:5" x14ac:dyDescent="0.3">
      <c r="A72" s="81">
        <v>46204.363194444442</v>
      </c>
      <c r="B72" s="82">
        <v>46205</v>
      </c>
      <c r="C72" s="83">
        <v>105</v>
      </c>
      <c r="D72" s="84" t="s">
        <v>706</v>
      </c>
      <c r="E72" s="85" t="s">
        <v>28</v>
      </c>
    </row>
    <row r="73" spans="1:5" x14ac:dyDescent="0.3">
      <c r="A73" s="81">
        <v>46204.392361111109</v>
      </c>
      <c r="B73" s="82">
        <v>46205</v>
      </c>
      <c r="C73" s="83">
        <v>4000</v>
      </c>
      <c r="D73" s="84" t="s">
        <v>707</v>
      </c>
      <c r="E73" s="85" t="s">
        <v>28</v>
      </c>
    </row>
    <row r="74" spans="1:5" x14ac:dyDescent="0.3">
      <c r="A74" s="81">
        <v>46204.409722222219</v>
      </c>
      <c r="B74" s="82">
        <v>46205</v>
      </c>
      <c r="C74" s="83">
        <v>5000</v>
      </c>
      <c r="D74" s="84" t="s">
        <v>31</v>
      </c>
      <c r="E74" s="85" t="s">
        <v>28</v>
      </c>
    </row>
    <row r="75" spans="1:5" x14ac:dyDescent="0.3">
      <c r="A75" s="81">
        <v>46204.438194444447</v>
      </c>
      <c r="B75" s="82">
        <v>46205</v>
      </c>
      <c r="C75" s="83">
        <v>1500</v>
      </c>
      <c r="D75" s="84" t="s">
        <v>477</v>
      </c>
      <c r="E75" s="85" t="s">
        <v>28</v>
      </c>
    </row>
    <row r="76" spans="1:5" x14ac:dyDescent="0.3">
      <c r="A76" s="81">
        <v>46204.443055555559</v>
      </c>
      <c r="B76" s="82">
        <v>46205</v>
      </c>
      <c r="C76" s="83">
        <v>200</v>
      </c>
      <c r="D76" s="84" t="s">
        <v>31</v>
      </c>
      <c r="E76" s="85" t="s">
        <v>28</v>
      </c>
    </row>
    <row r="77" spans="1:5" x14ac:dyDescent="0.3">
      <c r="A77" s="81">
        <v>46204.500694444447</v>
      </c>
      <c r="B77" s="82">
        <v>46205</v>
      </c>
      <c r="C77" s="83">
        <v>500</v>
      </c>
      <c r="D77" s="84" t="s">
        <v>31</v>
      </c>
      <c r="E77" s="85" t="s">
        <v>28</v>
      </c>
    </row>
    <row r="78" spans="1:5" x14ac:dyDescent="0.3">
      <c r="A78" s="81">
        <v>46204.509722222225</v>
      </c>
      <c r="B78" s="82">
        <v>46205</v>
      </c>
      <c r="C78" s="83">
        <v>4000</v>
      </c>
      <c r="D78" s="84" t="s">
        <v>724</v>
      </c>
      <c r="E78" s="85" t="s">
        <v>28</v>
      </c>
    </row>
    <row r="79" spans="1:5" x14ac:dyDescent="0.3">
      <c r="A79" s="81">
        <v>46204.522222222222</v>
      </c>
      <c r="B79" s="82">
        <v>46205</v>
      </c>
      <c r="C79" s="83">
        <v>500</v>
      </c>
      <c r="D79" s="84" t="s">
        <v>31</v>
      </c>
      <c r="E79" s="85" t="s">
        <v>28</v>
      </c>
    </row>
    <row r="80" spans="1:5" x14ac:dyDescent="0.3">
      <c r="A80" s="81">
        <v>46204.540277777778</v>
      </c>
      <c r="B80" s="82">
        <v>46205</v>
      </c>
      <c r="C80" s="83">
        <v>300</v>
      </c>
      <c r="D80" s="84" t="s">
        <v>31</v>
      </c>
      <c r="E80" s="85" t="s">
        <v>28</v>
      </c>
    </row>
    <row r="81" spans="1:5" x14ac:dyDescent="0.3">
      <c r="A81" s="81">
        <v>46204.54791666667</v>
      </c>
      <c r="B81" s="82">
        <v>46205</v>
      </c>
      <c r="C81" s="83">
        <v>5000</v>
      </c>
      <c r="D81" s="84" t="s">
        <v>362</v>
      </c>
      <c r="E81" s="85" t="s">
        <v>28</v>
      </c>
    </row>
    <row r="82" spans="1:5" x14ac:dyDescent="0.3">
      <c r="A82" s="81">
        <v>46204.584027777775</v>
      </c>
      <c r="B82" s="82">
        <v>46205</v>
      </c>
      <c r="C82" s="83">
        <v>500</v>
      </c>
      <c r="D82" s="84" t="s">
        <v>31</v>
      </c>
      <c r="E82" s="85" t="s">
        <v>28</v>
      </c>
    </row>
    <row r="83" spans="1:5" x14ac:dyDescent="0.3">
      <c r="A83" s="81">
        <v>46204.584027777775</v>
      </c>
      <c r="B83" s="82">
        <v>46205</v>
      </c>
      <c r="C83" s="83">
        <v>200</v>
      </c>
      <c r="D83" s="84" t="s">
        <v>387</v>
      </c>
      <c r="E83" s="85" t="s">
        <v>28</v>
      </c>
    </row>
    <row r="84" spans="1:5" x14ac:dyDescent="0.3">
      <c r="A84" s="81">
        <v>46204.59097222222</v>
      </c>
      <c r="B84" s="82">
        <v>46205</v>
      </c>
      <c r="C84" s="83">
        <v>500</v>
      </c>
      <c r="D84" s="84" t="s">
        <v>31</v>
      </c>
      <c r="E84" s="85" t="s">
        <v>28</v>
      </c>
    </row>
    <row r="85" spans="1:5" x14ac:dyDescent="0.3">
      <c r="A85" s="81">
        <v>46204.591666666667</v>
      </c>
      <c r="B85" s="82">
        <v>46205</v>
      </c>
      <c r="C85" s="83">
        <v>300</v>
      </c>
      <c r="D85" s="84" t="s">
        <v>523</v>
      </c>
      <c r="E85" s="85" t="s">
        <v>28</v>
      </c>
    </row>
    <row r="86" spans="1:5" x14ac:dyDescent="0.3">
      <c r="A86" s="81">
        <v>46204.599305555559</v>
      </c>
      <c r="B86" s="82">
        <v>46205</v>
      </c>
      <c r="C86" s="83">
        <v>333</v>
      </c>
      <c r="D86" s="84" t="s">
        <v>711</v>
      </c>
      <c r="E86" s="85" t="s">
        <v>28</v>
      </c>
    </row>
    <row r="87" spans="1:5" x14ac:dyDescent="0.3">
      <c r="A87" s="81">
        <v>46204.603472222225</v>
      </c>
      <c r="B87" s="82">
        <v>46205</v>
      </c>
      <c r="C87" s="83">
        <v>1100</v>
      </c>
      <c r="D87" s="84" t="s">
        <v>31</v>
      </c>
      <c r="E87" s="85" t="s">
        <v>28</v>
      </c>
    </row>
    <row r="88" spans="1:5" x14ac:dyDescent="0.3">
      <c r="A88" s="81">
        <v>46204.606944444444</v>
      </c>
      <c r="B88" s="82">
        <v>46205</v>
      </c>
      <c r="C88" s="83">
        <v>50</v>
      </c>
      <c r="D88" s="84" t="s">
        <v>897</v>
      </c>
      <c r="E88" s="85" t="s">
        <v>28</v>
      </c>
    </row>
    <row r="89" spans="1:5" x14ac:dyDescent="0.3">
      <c r="A89" s="81">
        <v>46204.634027777778</v>
      </c>
      <c r="B89" s="82">
        <v>46205</v>
      </c>
      <c r="C89" s="83">
        <v>1500</v>
      </c>
      <c r="D89" s="84" t="s">
        <v>478</v>
      </c>
      <c r="E89" s="85" t="s">
        <v>28</v>
      </c>
    </row>
    <row r="90" spans="1:5" x14ac:dyDescent="0.3">
      <c r="A90" s="81">
        <v>46204.663888888892</v>
      </c>
      <c r="B90" s="82">
        <v>46205</v>
      </c>
      <c r="C90" s="83">
        <v>200</v>
      </c>
      <c r="D90" s="84" t="s">
        <v>31</v>
      </c>
      <c r="E90" s="85" t="s">
        <v>28</v>
      </c>
    </row>
    <row r="91" spans="1:5" x14ac:dyDescent="0.3">
      <c r="A91" s="81">
        <v>46204.663888888892</v>
      </c>
      <c r="B91" s="82">
        <v>46205</v>
      </c>
      <c r="C91" s="83">
        <v>150</v>
      </c>
      <c r="D91" s="84" t="s">
        <v>31</v>
      </c>
      <c r="E91" s="85" t="s">
        <v>28</v>
      </c>
    </row>
    <row r="92" spans="1:5" x14ac:dyDescent="0.3">
      <c r="A92" s="81">
        <v>46204.711805555555</v>
      </c>
      <c r="B92" s="82">
        <v>46205</v>
      </c>
      <c r="C92" s="83">
        <v>1000</v>
      </c>
      <c r="D92" s="84" t="s">
        <v>31</v>
      </c>
      <c r="E92" s="85" t="s">
        <v>28</v>
      </c>
    </row>
    <row r="93" spans="1:5" x14ac:dyDescent="0.3">
      <c r="A93" s="81">
        <v>46204.719444444447</v>
      </c>
      <c r="B93" s="82">
        <v>46205</v>
      </c>
      <c r="C93" s="83">
        <v>300</v>
      </c>
      <c r="D93" s="84" t="s">
        <v>563</v>
      </c>
      <c r="E93" s="85" t="s">
        <v>28</v>
      </c>
    </row>
    <row r="94" spans="1:5" x14ac:dyDescent="0.3">
      <c r="A94" s="81">
        <v>46204.722222222219</v>
      </c>
      <c r="B94" s="82">
        <v>46205</v>
      </c>
      <c r="C94" s="83">
        <v>150</v>
      </c>
      <c r="D94" s="84" t="s">
        <v>540</v>
      </c>
      <c r="E94" s="85" t="s">
        <v>28</v>
      </c>
    </row>
    <row r="95" spans="1:5" x14ac:dyDescent="0.3">
      <c r="A95" s="81">
        <v>46204.743750000001</v>
      </c>
      <c r="B95" s="82">
        <v>46205</v>
      </c>
      <c r="C95" s="83">
        <v>500</v>
      </c>
      <c r="D95" s="84" t="s">
        <v>337</v>
      </c>
      <c r="E95" s="85" t="s">
        <v>28</v>
      </c>
    </row>
    <row r="96" spans="1:5" x14ac:dyDescent="0.3">
      <c r="A96" s="81">
        <v>46204.758333333331</v>
      </c>
      <c r="B96" s="82">
        <v>46205</v>
      </c>
      <c r="C96" s="83">
        <v>500</v>
      </c>
      <c r="D96" s="84" t="s">
        <v>588</v>
      </c>
      <c r="E96" s="85" t="s">
        <v>28</v>
      </c>
    </row>
    <row r="97" spans="1:5" x14ac:dyDescent="0.3">
      <c r="A97" s="81">
        <v>46204.760416666664</v>
      </c>
      <c r="B97" s="82">
        <v>46205</v>
      </c>
      <c r="C97" s="83">
        <v>300</v>
      </c>
      <c r="D97" s="84" t="s">
        <v>31</v>
      </c>
      <c r="E97" s="85" t="s">
        <v>28</v>
      </c>
    </row>
    <row r="98" spans="1:5" x14ac:dyDescent="0.3">
      <c r="A98" s="81">
        <v>46204.770833333336</v>
      </c>
      <c r="B98" s="82">
        <v>46205</v>
      </c>
      <c r="C98" s="83">
        <v>1000</v>
      </c>
      <c r="D98" s="84" t="s">
        <v>31</v>
      </c>
      <c r="E98" s="85" t="s">
        <v>28</v>
      </c>
    </row>
    <row r="99" spans="1:5" x14ac:dyDescent="0.3">
      <c r="A99" s="81">
        <v>46204.773611111108</v>
      </c>
      <c r="B99" s="82">
        <v>46205</v>
      </c>
      <c r="C99" s="83">
        <v>1000</v>
      </c>
      <c r="D99" s="84" t="s">
        <v>898</v>
      </c>
      <c r="E99" s="85" t="s">
        <v>28</v>
      </c>
    </row>
    <row r="100" spans="1:5" x14ac:dyDescent="0.3">
      <c r="A100" s="81">
        <v>46204.784722222219</v>
      </c>
      <c r="B100" s="82">
        <v>46205</v>
      </c>
      <c r="C100" s="83">
        <v>21000</v>
      </c>
      <c r="D100" s="84" t="s">
        <v>899</v>
      </c>
      <c r="E100" s="85" t="s">
        <v>28</v>
      </c>
    </row>
    <row r="101" spans="1:5" x14ac:dyDescent="0.3">
      <c r="A101" s="81">
        <v>46204.823611111111</v>
      </c>
      <c r="B101" s="82">
        <v>46205</v>
      </c>
      <c r="C101" s="83">
        <v>327</v>
      </c>
      <c r="D101" s="84" t="s">
        <v>31</v>
      </c>
      <c r="E101" s="85" t="s">
        <v>28</v>
      </c>
    </row>
    <row r="102" spans="1:5" x14ac:dyDescent="0.3">
      <c r="A102" s="81">
        <v>46204.839583333334</v>
      </c>
      <c r="B102" s="82">
        <v>46205</v>
      </c>
      <c r="C102" s="83">
        <v>300</v>
      </c>
      <c r="D102" s="87" t="s">
        <v>900</v>
      </c>
      <c r="E102" s="85" t="s">
        <v>28</v>
      </c>
    </row>
    <row r="103" spans="1:5" x14ac:dyDescent="0.3">
      <c r="A103" s="81">
        <v>46204.862500000003</v>
      </c>
      <c r="B103" s="82">
        <v>46205</v>
      </c>
      <c r="C103" s="83">
        <v>500</v>
      </c>
      <c r="D103" s="84" t="s">
        <v>564</v>
      </c>
      <c r="E103" s="85" t="s">
        <v>28</v>
      </c>
    </row>
    <row r="104" spans="1:5" x14ac:dyDescent="0.3">
      <c r="A104" s="81">
        <v>46204.908333333333</v>
      </c>
      <c r="B104" s="82">
        <v>46205</v>
      </c>
      <c r="C104" s="83">
        <v>600</v>
      </c>
      <c r="D104" s="87" t="s">
        <v>315</v>
      </c>
      <c r="E104" s="85" t="s">
        <v>28</v>
      </c>
    </row>
    <row r="105" spans="1:5" x14ac:dyDescent="0.3">
      <c r="A105" s="81">
        <v>46204.915972222225</v>
      </c>
      <c r="B105" s="82">
        <v>46205</v>
      </c>
      <c r="C105" s="83">
        <v>300</v>
      </c>
      <c r="D105" s="84" t="s">
        <v>31</v>
      </c>
      <c r="E105" s="85" t="s">
        <v>28</v>
      </c>
    </row>
    <row r="106" spans="1:5" x14ac:dyDescent="0.3">
      <c r="A106" s="81">
        <v>46204.917361111111</v>
      </c>
      <c r="B106" s="82">
        <v>46205</v>
      </c>
      <c r="C106" s="83">
        <v>500</v>
      </c>
      <c r="D106" s="84" t="s">
        <v>31</v>
      </c>
      <c r="E106" s="85" t="s">
        <v>28</v>
      </c>
    </row>
    <row r="107" spans="1:5" x14ac:dyDescent="0.3">
      <c r="A107" s="81">
        <v>46204.92291666667</v>
      </c>
      <c r="B107" s="82">
        <v>46205</v>
      </c>
      <c r="C107" s="83">
        <v>200</v>
      </c>
      <c r="D107" s="84" t="s">
        <v>31</v>
      </c>
      <c r="E107" s="85" t="s">
        <v>28</v>
      </c>
    </row>
    <row r="108" spans="1:5" x14ac:dyDescent="0.3">
      <c r="A108" s="81">
        <v>46204.926388888889</v>
      </c>
      <c r="B108" s="82">
        <v>46205</v>
      </c>
      <c r="C108" s="83">
        <v>1000</v>
      </c>
      <c r="D108" s="84" t="s">
        <v>901</v>
      </c>
      <c r="E108" s="85" t="s">
        <v>28</v>
      </c>
    </row>
    <row r="109" spans="1:5" x14ac:dyDescent="0.3">
      <c r="A109" s="81">
        <v>46204.940972222219</v>
      </c>
      <c r="B109" s="82">
        <v>46205</v>
      </c>
      <c r="C109" s="83">
        <v>200</v>
      </c>
      <c r="D109" s="84" t="s">
        <v>31</v>
      </c>
      <c r="E109" s="85" t="s">
        <v>28</v>
      </c>
    </row>
    <row r="110" spans="1:5" x14ac:dyDescent="0.3">
      <c r="A110" s="81">
        <v>46204.947222222225</v>
      </c>
      <c r="B110" s="82">
        <v>46205</v>
      </c>
      <c r="C110" s="83">
        <v>700</v>
      </c>
      <c r="D110" s="84" t="s">
        <v>31</v>
      </c>
      <c r="E110" s="85" t="s">
        <v>28</v>
      </c>
    </row>
    <row r="111" spans="1:5" ht="14.55" customHeight="1" x14ac:dyDescent="0.3">
      <c r="A111" s="81">
        <v>46204.950694444444</v>
      </c>
      <c r="B111" s="82">
        <v>46205</v>
      </c>
      <c r="C111" s="86">
        <v>100</v>
      </c>
      <c r="D111" s="84" t="s">
        <v>718</v>
      </c>
      <c r="E111" s="85" t="s">
        <v>28</v>
      </c>
    </row>
    <row r="112" spans="1:5" ht="14.55" customHeight="1" x14ac:dyDescent="0.3">
      <c r="A112" s="81">
        <v>46204.987500000003</v>
      </c>
      <c r="B112" s="82">
        <v>46205</v>
      </c>
      <c r="C112" s="86">
        <v>466</v>
      </c>
      <c r="D112" s="84" t="s">
        <v>370</v>
      </c>
      <c r="E112" s="85" t="s">
        <v>28</v>
      </c>
    </row>
    <row r="113" spans="1:5" ht="14.55" customHeight="1" x14ac:dyDescent="0.3">
      <c r="A113" s="81">
        <v>46204.991666666669</v>
      </c>
      <c r="B113" s="82">
        <v>46205</v>
      </c>
      <c r="C113" s="86">
        <v>500</v>
      </c>
      <c r="D113" s="162" t="s">
        <v>493</v>
      </c>
      <c r="E113" s="85" t="s">
        <v>28</v>
      </c>
    </row>
    <row r="114" spans="1:5" ht="14.55" customHeight="1" x14ac:dyDescent="0.3">
      <c r="A114" s="81">
        <v>46205.043055555558</v>
      </c>
      <c r="B114" s="82">
        <v>46206</v>
      </c>
      <c r="C114" s="86">
        <v>1000</v>
      </c>
      <c r="D114" s="87" t="s">
        <v>902</v>
      </c>
      <c r="E114" s="85" t="s">
        <v>28</v>
      </c>
    </row>
    <row r="115" spans="1:5" ht="14.55" customHeight="1" x14ac:dyDescent="0.3">
      <c r="A115" s="81">
        <v>46205.132638888892</v>
      </c>
      <c r="B115" s="82">
        <v>46206</v>
      </c>
      <c r="C115" s="86">
        <v>1000</v>
      </c>
      <c r="D115" s="84" t="s">
        <v>31</v>
      </c>
      <c r="E115" s="85" t="s">
        <v>28</v>
      </c>
    </row>
    <row r="116" spans="1:5" x14ac:dyDescent="0.3">
      <c r="A116" s="81">
        <v>46205.270138888889</v>
      </c>
      <c r="B116" s="82">
        <v>46206</v>
      </c>
      <c r="C116" s="83">
        <v>200</v>
      </c>
      <c r="D116" s="84" t="s">
        <v>436</v>
      </c>
      <c r="E116" s="85" t="s">
        <v>28</v>
      </c>
    </row>
    <row r="117" spans="1:5" x14ac:dyDescent="0.3">
      <c r="A117" s="81">
        <v>46205.275000000001</v>
      </c>
      <c r="B117" s="82">
        <v>46206</v>
      </c>
      <c r="C117" s="83">
        <v>450</v>
      </c>
      <c r="D117" s="84" t="s">
        <v>534</v>
      </c>
      <c r="E117" s="85" t="s">
        <v>28</v>
      </c>
    </row>
    <row r="118" spans="1:5" x14ac:dyDescent="0.3">
      <c r="A118" s="81">
        <v>46205.352083333331</v>
      </c>
      <c r="B118" s="82">
        <v>46206</v>
      </c>
      <c r="C118" s="83">
        <v>1000</v>
      </c>
      <c r="D118" s="84" t="s">
        <v>31</v>
      </c>
      <c r="E118" s="85" t="s">
        <v>28</v>
      </c>
    </row>
    <row r="119" spans="1:5" x14ac:dyDescent="0.3">
      <c r="A119" s="81">
        <v>46205.370833333334</v>
      </c>
      <c r="B119" s="82">
        <v>46206</v>
      </c>
      <c r="C119" s="83">
        <v>500</v>
      </c>
      <c r="D119" s="84" t="s">
        <v>31</v>
      </c>
      <c r="E119" s="85" t="s">
        <v>28</v>
      </c>
    </row>
    <row r="120" spans="1:5" x14ac:dyDescent="0.3">
      <c r="A120" s="81">
        <v>46205.412499999999</v>
      </c>
      <c r="B120" s="82">
        <v>46206</v>
      </c>
      <c r="C120" s="83">
        <v>200</v>
      </c>
      <c r="D120" s="84" t="s">
        <v>31</v>
      </c>
      <c r="E120" s="85" t="s">
        <v>28</v>
      </c>
    </row>
    <row r="121" spans="1:5" x14ac:dyDescent="0.3">
      <c r="A121" s="81">
        <v>46205.419444444444</v>
      </c>
      <c r="B121" s="82">
        <v>46206</v>
      </c>
      <c r="C121" s="83">
        <v>250</v>
      </c>
      <c r="D121" s="84" t="s">
        <v>31</v>
      </c>
      <c r="E121" s="85" t="s">
        <v>28</v>
      </c>
    </row>
    <row r="122" spans="1:5" x14ac:dyDescent="0.3">
      <c r="A122" s="81">
        <v>46205.420138888891</v>
      </c>
      <c r="B122" s="82">
        <v>46206</v>
      </c>
      <c r="C122" s="83">
        <v>400</v>
      </c>
      <c r="D122" s="84" t="s">
        <v>370</v>
      </c>
      <c r="E122" s="85" t="s">
        <v>28</v>
      </c>
    </row>
    <row r="123" spans="1:5" x14ac:dyDescent="0.3">
      <c r="A123" s="81">
        <v>46205.422222222223</v>
      </c>
      <c r="B123" s="82">
        <v>46206</v>
      </c>
      <c r="C123" s="83">
        <v>500</v>
      </c>
      <c r="D123" s="84" t="s">
        <v>903</v>
      </c>
      <c r="E123" s="85" t="s">
        <v>28</v>
      </c>
    </row>
    <row r="124" spans="1:5" x14ac:dyDescent="0.3">
      <c r="A124" s="81">
        <v>46205.440972222219</v>
      </c>
      <c r="B124" s="82">
        <v>46206</v>
      </c>
      <c r="C124" s="83">
        <v>500</v>
      </c>
      <c r="D124" s="84" t="s">
        <v>31</v>
      </c>
      <c r="E124" s="85" t="s">
        <v>28</v>
      </c>
    </row>
    <row r="125" spans="1:5" x14ac:dyDescent="0.3">
      <c r="A125" s="81">
        <v>46205.453472222223</v>
      </c>
      <c r="B125" s="82">
        <v>46206</v>
      </c>
      <c r="C125" s="83">
        <v>500</v>
      </c>
      <c r="D125" s="84" t="s">
        <v>31</v>
      </c>
      <c r="E125" s="85" t="s">
        <v>28</v>
      </c>
    </row>
    <row r="126" spans="1:5" x14ac:dyDescent="0.3">
      <c r="A126" s="81">
        <v>46205.463888888888</v>
      </c>
      <c r="B126" s="82">
        <v>46206</v>
      </c>
      <c r="C126" s="83">
        <v>3000</v>
      </c>
      <c r="D126" s="84" t="s">
        <v>539</v>
      </c>
      <c r="E126" s="85" t="s">
        <v>28</v>
      </c>
    </row>
    <row r="127" spans="1:5" x14ac:dyDescent="0.3">
      <c r="A127" s="81">
        <v>46205.488888888889</v>
      </c>
      <c r="B127" s="82">
        <v>46206</v>
      </c>
      <c r="C127" s="83">
        <v>150</v>
      </c>
      <c r="D127" s="84" t="s">
        <v>620</v>
      </c>
      <c r="E127" s="85" t="s">
        <v>28</v>
      </c>
    </row>
    <row r="128" spans="1:5" x14ac:dyDescent="0.3">
      <c r="A128" s="81">
        <v>46205.494444444441</v>
      </c>
      <c r="B128" s="82">
        <v>46206</v>
      </c>
      <c r="C128" s="83">
        <v>1000</v>
      </c>
      <c r="D128" s="84" t="s">
        <v>31</v>
      </c>
      <c r="E128" s="85" t="s">
        <v>28</v>
      </c>
    </row>
    <row r="129" spans="1:5" x14ac:dyDescent="0.3">
      <c r="A129" s="81">
        <v>46205.510416666664</v>
      </c>
      <c r="B129" s="82">
        <v>46206</v>
      </c>
      <c r="C129" s="83">
        <v>100</v>
      </c>
      <c r="D129" s="84" t="s">
        <v>904</v>
      </c>
      <c r="E129" s="85" t="s">
        <v>28</v>
      </c>
    </row>
    <row r="130" spans="1:5" x14ac:dyDescent="0.3">
      <c r="A130" s="81">
        <v>46205.548611111109</v>
      </c>
      <c r="B130" s="82">
        <v>46206</v>
      </c>
      <c r="C130" s="83">
        <v>2000</v>
      </c>
      <c r="D130" s="84" t="s">
        <v>905</v>
      </c>
      <c r="E130" s="85" t="s">
        <v>28</v>
      </c>
    </row>
    <row r="131" spans="1:5" x14ac:dyDescent="0.3">
      <c r="A131" s="81">
        <v>46205.553472222222</v>
      </c>
      <c r="B131" s="82">
        <v>46206</v>
      </c>
      <c r="C131" s="83">
        <v>500</v>
      </c>
      <c r="D131" s="84" t="s">
        <v>31</v>
      </c>
      <c r="E131" s="85" t="s">
        <v>28</v>
      </c>
    </row>
    <row r="132" spans="1:5" x14ac:dyDescent="0.3">
      <c r="A132" s="81">
        <v>46205.570138888892</v>
      </c>
      <c r="B132" s="82">
        <v>46206</v>
      </c>
      <c r="C132" s="83">
        <v>300</v>
      </c>
      <c r="D132" s="84" t="s">
        <v>906</v>
      </c>
      <c r="E132" s="85" t="s">
        <v>28</v>
      </c>
    </row>
    <row r="133" spans="1:5" x14ac:dyDescent="0.3">
      <c r="A133" s="81">
        <v>46205.573611111111</v>
      </c>
      <c r="B133" s="82">
        <v>46206</v>
      </c>
      <c r="C133" s="83">
        <v>100</v>
      </c>
      <c r="D133" s="84" t="s">
        <v>31</v>
      </c>
      <c r="E133" s="85" t="s">
        <v>28</v>
      </c>
    </row>
    <row r="134" spans="1:5" x14ac:dyDescent="0.3">
      <c r="A134" s="81">
        <v>46205.577777777777</v>
      </c>
      <c r="B134" s="82">
        <v>46206</v>
      </c>
      <c r="C134" s="83">
        <v>100</v>
      </c>
      <c r="D134" s="84" t="s">
        <v>326</v>
      </c>
      <c r="E134" s="85" t="s">
        <v>28</v>
      </c>
    </row>
    <row r="135" spans="1:5" x14ac:dyDescent="0.3">
      <c r="A135" s="81">
        <v>46205.584027777775</v>
      </c>
      <c r="B135" s="82">
        <v>46206</v>
      </c>
      <c r="C135" s="83">
        <v>1000</v>
      </c>
      <c r="D135" s="84" t="s">
        <v>437</v>
      </c>
      <c r="E135" s="85" t="s">
        <v>28</v>
      </c>
    </row>
    <row r="136" spans="1:5" x14ac:dyDescent="0.3">
      <c r="A136" s="81">
        <v>46205.612500000003</v>
      </c>
      <c r="B136" s="82">
        <v>46206</v>
      </c>
      <c r="C136" s="83">
        <v>500</v>
      </c>
      <c r="D136" s="84" t="s">
        <v>31</v>
      </c>
      <c r="E136" s="85" t="s">
        <v>28</v>
      </c>
    </row>
    <row r="137" spans="1:5" x14ac:dyDescent="0.3">
      <c r="A137" s="81">
        <v>46205.613194444442</v>
      </c>
      <c r="B137" s="82">
        <v>46206</v>
      </c>
      <c r="C137" s="83">
        <v>100</v>
      </c>
      <c r="D137" s="84" t="s">
        <v>363</v>
      </c>
      <c r="E137" s="85" t="s">
        <v>28</v>
      </c>
    </row>
    <row r="138" spans="1:5" x14ac:dyDescent="0.3">
      <c r="A138" s="81">
        <v>46205.613888888889</v>
      </c>
      <c r="B138" s="82">
        <v>46206</v>
      </c>
      <c r="C138" s="83">
        <v>1000</v>
      </c>
      <c r="D138" s="87" t="s">
        <v>31</v>
      </c>
      <c r="E138" s="85" t="s">
        <v>28</v>
      </c>
    </row>
    <row r="139" spans="1:5" x14ac:dyDescent="0.3">
      <c r="A139" s="81">
        <v>46205.640277777777</v>
      </c>
      <c r="B139" s="82">
        <v>46206</v>
      </c>
      <c r="C139" s="83">
        <v>1000</v>
      </c>
      <c r="D139" s="84" t="s">
        <v>31</v>
      </c>
      <c r="E139" s="85" t="s">
        <v>28</v>
      </c>
    </row>
    <row r="140" spans="1:5" x14ac:dyDescent="0.3">
      <c r="A140" s="81">
        <v>46205.662499999999</v>
      </c>
      <c r="B140" s="82">
        <v>46206</v>
      </c>
      <c r="C140" s="83">
        <v>300</v>
      </c>
      <c r="D140" s="87" t="s">
        <v>31</v>
      </c>
      <c r="E140" s="85" t="s">
        <v>28</v>
      </c>
    </row>
    <row r="141" spans="1:5" x14ac:dyDescent="0.3">
      <c r="A141" s="81">
        <v>46205.67083333333</v>
      </c>
      <c r="B141" s="82">
        <v>46206</v>
      </c>
      <c r="C141" s="83">
        <v>1000</v>
      </c>
      <c r="D141" s="84" t="s">
        <v>31</v>
      </c>
      <c r="E141" s="85" t="s">
        <v>28</v>
      </c>
    </row>
    <row r="142" spans="1:5" x14ac:dyDescent="0.3">
      <c r="A142" s="81">
        <v>46205.67083333333</v>
      </c>
      <c r="B142" s="82">
        <v>46206</v>
      </c>
      <c r="C142" s="83">
        <v>100</v>
      </c>
      <c r="D142" s="84" t="s">
        <v>31</v>
      </c>
      <c r="E142" s="85" t="s">
        <v>28</v>
      </c>
    </row>
    <row r="143" spans="1:5" x14ac:dyDescent="0.3">
      <c r="A143" s="81">
        <v>46205.684027777781</v>
      </c>
      <c r="B143" s="82">
        <v>46206</v>
      </c>
      <c r="C143" s="83">
        <v>300</v>
      </c>
      <c r="D143" s="84" t="s">
        <v>524</v>
      </c>
      <c r="E143" s="85" t="s">
        <v>28</v>
      </c>
    </row>
    <row r="144" spans="1:5" x14ac:dyDescent="0.3">
      <c r="A144" s="81">
        <v>46205.727083333331</v>
      </c>
      <c r="B144" s="82">
        <v>46206</v>
      </c>
      <c r="C144" s="83">
        <v>100</v>
      </c>
      <c r="D144" s="84" t="s">
        <v>907</v>
      </c>
      <c r="E144" s="85" t="s">
        <v>28</v>
      </c>
    </row>
    <row r="145" spans="1:5" x14ac:dyDescent="0.3">
      <c r="A145" s="81">
        <v>46205.727777777778</v>
      </c>
      <c r="B145" s="82">
        <v>46206</v>
      </c>
      <c r="C145" s="83">
        <v>100</v>
      </c>
      <c r="D145" s="84" t="s">
        <v>317</v>
      </c>
      <c r="E145" s="85" t="s">
        <v>28</v>
      </c>
    </row>
    <row r="146" spans="1:5" x14ac:dyDescent="0.3">
      <c r="A146" s="81">
        <v>46205.730555555558</v>
      </c>
      <c r="B146" s="82">
        <v>46206</v>
      </c>
      <c r="C146" s="83">
        <v>50</v>
      </c>
      <c r="D146" s="84" t="s">
        <v>31</v>
      </c>
      <c r="E146" s="85" t="s">
        <v>28</v>
      </c>
    </row>
    <row r="147" spans="1:5" ht="14.55" customHeight="1" x14ac:dyDescent="0.3">
      <c r="A147" s="81">
        <v>46205.743055555555</v>
      </c>
      <c r="B147" s="82">
        <v>46206</v>
      </c>
      <c r="C147" s="86">
        <v>100</v>
      </c>
      <c r="D147" s="84" t="s">
        <v>31</v>
      </c>
      <c r="E147" s="85" t="s">
        <v>28</v>
      </c>
    </row>
    <row r="148" spans="1:5" ht="14.55" customHeight="1" x14ac:dyDescent="0.3">
      <c r="A148" s="81">
        <v>46205.748611111114</v>
      </c>
      <c r="B148" s="82">
        <v>46206</v>
      </c>
      <c r="C148" s="86">
        <v>50</v>
      </c>
      <c r="D148" s="84" t="s">
        <v>318</v>
      </c>
      <c r="E148" s="85" t="s">
        <v>28</v>
      </c>
    </row>
    <row r="149" spans="1:5" ht="14.55" customHeight="1" x14ac:dyDescent="0.3">
      <c r="A149" s="81">
        <v>46205.77847222222</v>
      </c>
      <c r="B149" s="82">
        <v>46206</v>
      </c>
      <c r="C149" s="86">
        <v>200</v>
      </c>
      <c r="D149" s="84" t="s">
        <v>31</v>
      </c>
      <c r="E149" s="85" t="s">
        <v>28</v>
      </c>
    </row>
    <row r="150" spans="1:5" ht="14.55" customHeight="1" x14ac:dyDescent="0.3">
      <c r="A150" s="81">
        <v>46205.780555555553</v>
      </c>
      <c r="B150" s="82">
        <v>46206</v>
      </c>
      <c r="C150" s="86">
        <v>800</v>
      </c>
      <c r="D150" s="87" t="s">
        <v>352</v>
      </c>
      <c r="E150" s="85" t="s">
        <v>28</v>
      </c>
    </row>
    <row r="151" spans="1:5" ht="14.55" customHeight="1" x14ac:dyDescent="0.3">
      <c r="A151" s="81">
        <v>46205.821527777778</v>
      </c>
      <c r="B151" s="82">
        <v>46206</v>
      </c>
      <c r="C151" s="86">
        <v>100</v>
      </c>
      <c r="D151" s="84" t="s">
        <v>538</v>
      </c>
      <c r="E151" s="85" t="s">
        <v>28</v>
      </c>
    </row>
    <row r="152" spans="1:5" ht="14.55" customHeight="1" x14ac:dyDescent="0.3">
      <c r="A152" s="81">
        <v>46205.836111111108</v>
      </c>
      <c r="B152" s="82">
        <v>46206</v>
      </c>
      <c r="C152" s="86">
        <v>500</v>
      </c>
      <c r="D152" s="84" t="s">
        <v>31</v>
      </c>
      <c r="E152" s="85" t="s">
        <v>28</v>
      </c>
    </row>
    <row r="153" spans="1:5" ht="14.55" customHeight="1" x14ac:dyDescent="0.3">
      <c r="A153" s="81">
        <v>46205.854861111111</v>
      </c>
      <c r="B153" s="82">
        <v>46206</v>
      </c>
      <c r="C153" s="86">
        <v>500</v>
      </c>
      <c r="D153" s="84" t="s">
        <v>31</v>
      </c>
      <c r="E153" s="85" t="s">
        <v>28</v>
      </c>
    </row>
    <row r="154" spans="1:5" x14ac:dyDescent="0.3">
      <c r="A154" s="81">
        <v>46205.870138888888</v>
      </c>
      <c r="B154" s="82">
        <v>46206</v>
      </c>
      <c r="C154" s="83">
        <v>200</v>
      </c>
      <c r="D154" s="84" t="s">
        <v>908</v>
      </c>
      <c r="E154" s="85" t="s">
        <v>28</v>
      </c>
    </row>
    <row r="155" spans="1:5" x14ac:dyDescent="0.3">
      <c r="A155" s="81">
        <v>46205.897222222222</v>
      </c>
      <c r="B155" s="82">
        <v>46206</v>
      </c>
      <c r="C155" s="83">
        <v>100</v>
      </c>
      <c r="D155" s="84" t="s">
        <v>548</v>
      </c>
      <c r="E155" s="85" t="s">
        <v>28</v>
      </c>
    </row>
    <row r="156" spans="1:5" x14ac:dyDescent="0.3">
      <c r="A156" s="81">
        <v>46205.900694444441</v>
      </c>
      <c r="B156" s="82">
        <v>46206</v>
      </c>
      <c r="C156" s="83">
        <v>200</v>
      </c>
      <c r="D156" s="84" t="s">
        <v>31</v>
      </c>
      <c r="E156" s="85" t="s">
        <v>28</v>
      </c>
    </row>
    <row r="157" spans="1:5" x14ac:dyDescent="0.3">
      <c r="A157" s="81">
        <v>46205.902083333334</v>
      </c>
      <c r="B157" s="82">
        <v>46206</v>
      </c>
      <c r="C157" s="83">
        <v>1000</v>
      </c>
      <c r="D157" s="84" t="s">
        <v>621</v>
      </c>
      <c r="E157" s="85" t="s">
        <v>28</v>
      </c>
    </row>
    <row r="158" spans="1:5" x14ac:dyDescent="0.3">
      <c r="A158" s="81">
        <v>46205.915277777778</v>
      </c>
      <c r="B158" s="82">
        <v>46206</v>
      </c>
      <c r="C158" s="83">
        <v>1000</v>
      </c>
      <c r="D158" s="84" t="s">
        <v>909</v>
      </c>
      <c r="E158" s="85" t="s">
        <v>28</v>
      </c>
    </row>
    <row r="159" spans="1:5" ht="14.55" customHeight="1" x14ac:dyDescent="0.3">
      <c r="A159" s="81">
        <v>46205.924305555556</v>
      </c>
      <c r="B159" s="82">
        <v>46206</v>
      </c>
      <c r="C159" s="86">
        <v>1000</v>
      </c>
      <c r="D159" s="84" t="s">
        <v>364</v>
      </c>
      <c r="E159" s="85" t="s">
        <v>28</v>
      </c>
    </row>
    <row r="160" spans="1:5" ht="14.55" customHeight="1" x14ac:dyDescent="0.3">
      <c r="A160" s="81">
        <v>46205.936805555553</v>
      </c>
      <c r="B160" s="82">
        <v>46206</v>
      </c>
      <c r="C160" s="86">
        <v>100</v>
      </c>
      <c r="D160" s="84" t="s">
        <v>31</v>
      </c>
      <c r="E160" s="85" t="s">
        <v>28</v>
      </c>
    </row>
    <row r="161" spans="1:5" ht="14.55" customHeight="1" x14ac:dyDescent="0.3">
      <c r="A161" s="81">
        <v>46205.952777777777</v>
      </c>
      <c r="B161" s="82">
        <v>46206</v>
      </c>
      <c r="C161" s="86">
        <v>200</v>
      </c>
      <c r="D161" s="84" t="s">
        <v>910</v>
      </c>
      <c r="E161" s="85" t="s">
        <v>28</v>
      </c>
    </row>
    <row r="162" spans="1:5" ht="14.55" customHeight="1" x14ac:dyDescent="0.3">
      <c r="A162" s="81">
        <v>46205.965277777781</v>
      </c>
      <c r="B162" s="82">
        <v>46206</v>
      </c>
      <c r="C162" s="86">
        <v>500</v>
      </c>
      <c r="D162" s="87" t="s">
        <v>438</v>
      </c>
      <c r="E162" s="85" t="s">
        <v>28</v>
      </c>
    </row>
    <row r="163" spans="1:5" ht="14.55" customHeight="1" x14ac:dyDescent="0.3">
      <c r="A163" s="81">
        <v>46205.973611111112</v>
      </c>
      <c r="B163" s="82">
        <v>46206</v>
      </c>
      <c r="C163" s="86">
        <v>1000</v>
      </c>
      <c r="D163" s="84" t="s">
        <v>31</v>
      </c>
      <c r="E163" s="85" t="s">
        <v>28</v>
      </c>
    </row>
    <row r="164" spans="1:5" ht="14.55" customHeight="1" x14ac:dyDescent="0.3">
      <c r="A164" s="81">
        <v>46205.986111111109</v>
      </c>
      <c r="B164" s="82">
        <v>46206</v>
      </c>
      <c r="C164" s="86">
        <v>200</v>
      </c>
      <c r="D164" s="84" t="s">
        <v>911</v>
      </c>
      <c r="E164" s="85" t="s">
        <v>28</v>
      </c>
    </row>
    <row r="165" spans="1:5" ht="14.55" customHeight="1" x14ac:dyDescent="0.3">
      <c r="A165" s="81">
        <v>46206.006944444445</v>
      </c>
      <c r="B165" s="82">
        <v>46209</v>
      </c>
      <c r="C165" s="86">
        <v>1000</v>
      </c>
      <c r="D165" s="84" t="s">
        <v>912</v>
      </c>
      <c r="E165" s="85" t="s">
        <v>28</v>
      </c>
    </row>
    <row r="166" spans="1:5" ht="14.55" customHeight="1" x14ac:dyDescent="0.3">
      <c r="A166" s="81">
        <v>46206.022916666669</v>
      </c>
      <c r="B166" s="82">
        <v>46209</v>
      </c>
      <c r="C166" s="86">
        <v>100</v>
      </c>
      <c r="D166" s="84" t="s">
        <v>435</v>
      </c>
      <c r="E166" s="85" t="s">
        <v>28</v>
      </c>
    </row>
    <row r="167" spans="1:5" ht="14.55" customHeight="1" x14ac:dyDescent="0.3">
      <c r="A167" s="81">
        <v>46206.054861111108</v>
      </c>
      <c r="B167" s="82">
        <v>46209</v>
      </c>
      <c r="C167" s="86">
        <v>250</v>
      </c>
      <c r="D167" s="84" t="s">
        <v>913</v>
      </c>
      <c r="E167" s="85" t="s">
        <v>28</v>
      </c>
    </row>
    <row r="168" spans="1:5" ht="14.55" customHeight="1" x14ac:dyDescent="0.3">
      <c r="A168" s="81">
        <v>46206.118055555555</v>
      </c>
      <c r="B168" s="82">
        <v>46209</v>
      </c>
      <c r="C168" s="86">
        <v>200</v>
      </c>
      <c r="D168" s="84" t="s">
        <v>525</v>
      </c>
      <c r="E168" s="85" t="s">
        <v>28</v>
      </c>
    </row>
    <row r="169" spans="1:5" ht="14.55" customHeight="1" x14ac:dyDescent="0.3">
      <c r="A169" s="81">
        <v>46206.129861111112</v>
      </c>
      <c r="B169" s="82">
        <v>46209</v>
      </c>
      <c r="C169" s="86">
        <v>2000</v>
      </c>
      <c r="D169" s="84" t="s">
        <v>252</v>
      </c>
      <c r="E169" s="85" t="s">
        <v>28</v>
      </c>
    </row>
    <row r="170" spans="1:5" ht="14.55" customHeight="1" x14ac:dyDescent="0.3">
      <c r="A170" s="81">
        <v>46206.354166666664</v>
      </c>
      <c r="B170" s="82">
        <v>46209</v>
      </c>
      <c r="C170" s="86">
        <v>500</v>
      </c>
      <c r="D170" s="84" t="s">
        <v>31</v>
      </c>
      <c r="E170" s="85" t="s">
        <v>28</v>
      </c>
    </row>
    <row r="171" spans="1:5" ht="14.55" customHeight="1" x14ac:dyDescent="0.3">
      <c r="A171" s="81">
        <v>46206.363888888889</v>
      </c>
      <c r="B171" s="82">
        <v>46209</v>
      </c>
      <c r="C171" s="86">
        <v>450</v>
      </c>
      <c r="D171" s="84" t="s">
        <v>914</v>
      </c>
      <c r="E171" s="85" t="s">
        <v>28</v>
      </c>
    </row>
    <row r="172" spans="1:5" ht="14.55" customHeight="1" x14ac:dyDescent="0.3">
      <c r="A172" s="81">
        <v>46206.368055555555</v>
      </c>
      <c r="B172" s="82">
        <v>46209</v>
      </c>
      <c r="C172" s="86">
        <v>200</v>
      </c>
      <c r="D172" s="84" t="s">
        <v>31</v>
      </c>
      <c r="E172" s="85" t="s">
        <v>28</v>
      </c>
    </row>
    <row r="173" spans="1:5" ht="14.55" customHeight="1" x14ac:dyDescent="0.3">
      <c r="A173" s="81">
        <v>46206.379861111112</v>
      </c>
      <c r="B173" s="82">
        <v>46209</v>
      </c>
      <c r="C173" s="86">
        <v>300</v>
      </c>
      <c r="D173" s="84" t="s">
        <v>30</v>
      </c>
      <c r="E173" s="85" t="s">
        <v>28</v>
      </c>
    </row>
    <row r="174" spans="1:5" ht="14.55" customHeight="1" x14ac:dyDescent="0.3">
      <c r="A174" s="81">
        <v>46206.450694444444</v>
      </c>
      <c r="B174" s="82">
        <v>46209</v>
      </c>
      <c r="C174" s="86">
        <v>1000</v>
      </c>
      <c r="D174" s="84" t="s">
        <v>587</v>
      </c>
      <c r="E174" s="85" t="s">
        <v>28</v>
      </c>
    </row>
    <row r="175" spans="1:5" x14ac:dyDescent="0.3">
      <c r="A175" s="81">
        <v>46206.462500000001</v>
      </c>
      <c r="B175" s="82">
        <v>46209</v>
      </c>
      <c r="C175" s="83">
        <v>500</v>
      </c>
      <c r="D175" s="84" t="s">
        <v>31</v>
      </c>
      <c r="E175" s="85" t="s">
        <v>28</v>
      </c>
    </row>
    <row r="176" spans="1:5" x14ac:dyDescent="0.3">
      <c r="A176" s="81">
        <v>46206.47152777778</v>
      </c>
      <c r="B176" s="82">
        <v>46209</v>
      </c>
      <c r="C176" s="83">
        <v>800</v>
      </c>
      <c r="D176" s="84" t="s">
        <v>31</v>
      </c>
      <c r="E176" s="85" t="s">
        <v>28</v>
      </c>
    </row>
    <row r="177" spans="1:5" x14ac:dyDescent="0.3">
      <c r="A177" s="81">
        <v>46206.493750000001</v>
      </c>
      <c r="B177" s="82">
        <v>46209</v>
      </c>
      <c r="C177" s="83">
        <v>200</v>
      </c>
      <c r="D177" s="84" t="s">
        <v>31</v>
      </c>
      <c r="E177" s="85" t="s">
        <v>28</v>
      </c>
    </row>
    <row r="178" spans="1:5" x14ac:dyDescent="0.3">
      <c r="A178" s="81">
        <v>46206.501388888886</v>
      </c>
      <c r="B178" s="82">
        <v>46209</v>
      </c>
      <c r="C178" s="83">
        <v>1000</v>
      </c>
      <c r="D178" s="84" t="s">
        <v>31</v>
      </c>
      <c r="E178" s="85" t="s">
        <v>28</v>
      </c>
    </row>
    <row r="179" spans="1:5" x14ac:dyDescent="0.3">
      <c r="A179" s="81">
        <v>46206.513194444444</v>
      </c>
      <c r="B179" s="82">
        <v>46209</v>
      </c>
      <c r="C179" s="83">
        <v>500</v>
      </c>
      <c r="D179" s="84" t="s">
        <v>915</v>
      </c>
      <c r="E179" s="85" t="s">
        <v>28</v>
      </c>
    </row>
    <row r="180" spans="1:5" x14ac:dyDescent="0.3">
      <c r="A180" s="81">
        <v>46206.517361111109</v>
      </c>
      <c r="B180" s="82">
        <v>46209</v>
      </c>
      <c r="C180" s="83">
        <v>100</v>
      </c>
      <c r="D180" s="84" t="s">
        <v>31</v>
      </c>
      <c r="E180" s="85" t="s">
        <v>28</v>
      </c>
    </row>
    <row r="181" spans="1:5" x14ac:dyDescent="0.3">
      <c r="A181" s="81">
        <v>46206.57916666667</v>
      </c>
      <c r="B181" s="82">
        <v>46209</v>
      </c>
      <c r="C181" s="83">
        <v>200</v>
      </c>
      <c r="D181" s="84" t="s">
        <v>326</v>
      </c>
      <c r="E181" s="85" t="s">
        <v>28</v>
      </c>
    </row>
    <row r="182" spans="1:5" x14ac:dyDescent="0.3">
      <c r="A182" s="81">
        <v>46206.581250000003</v>
      </c>
      <c r="B182" s="82">
        <v>46209</v>
      </c>
      <c r="C182" s="83">
        <v>500</v>
      </c>
      <c r="D182" s="84" t="s">
        <v>31</v>
      </c>
      <c r="E182" s="85" t="s">
        <v>28</v>
      </c>
    </row>
    <row r="183" spans="1:5" x14ac:dyDescent="0.3">
      <c r="A183" s="81">
        <v>46206.593055555553</v>
      </c>
      <c r="B183" s="82">
        <v>46209</v>
      </c>
      <c r="C183" s="83">
        <v>2500</v>
      </c>
      <c r="D183" s="84" t="s">
        <v>586</v>
      </c>
      <c r="E183" s="85" t="s">
        <v>28</v>
      </c>
    </row>
    <row r="184" spans="1:5" x14ac:dyDescent="0.3">
      <c r="A184" s="81">
        <v>46206.627083333333</v>
      </c>
      <c r="B184" s="82">
        <v>46209</v>
      </c>
      <c r="C184" s="83">
        <v>450</v>
      </c>
      <c r="D184" s="84" t="s">
        <v>565</v>
      </c>
      <c r="E184" s="85" t="s">
        <v>28</v>
      </c>
    </row>
    <row r="185" spans="1:5" x14ac:dyDescent="0.3">
      <c r="A185" s="81">
        <v>46206.640277777777</v>
      </c>
      <c r="B185" s="82">
        <v>46209</v>
      </c>
      <c r="C185" s="83">
        <v>500</v>
      </c>
      <c r="D185" s="84" t="s">
        <v>31</v>
      </c>
      <c r="E185" s="85" t="s">
        <v>28</v>
      </c>
    </row>
    <row r="186" spans="1:5" x14ac:dyDescent="0.3">
      <c r="A186" s="81">
        <v>46206.678472222222</v>
      </c>
      <c r="B186" s="82">
        <v>46209</v>
      </c>
      <c r="C186" s="83">
        <v>300</v>
      </c>
      <c r="D186" s="84" t="s">
        <v>480</v>
      </c>
      <c r="E186" s="85" t="s">
        <v>28</v>
      </c>
    </row>
    <row r="187" spans="1:5" x14ac:dyDescent="0.3">
      <c r="A187" s="81">
        <v>46206.69027777778</v>
      </c>
      <c r="B187" s="82">
        <v>46209</v>
      </c>
      <c r="C187" s="83">
        <v>500</v>
      </c>
      <c r="D187" s="84" t="s">
        <v>31</v>
      </c>
      <c r="E187" s="85" t="s">
        <v>28</v>
      </c>
    </row>
    <row r="188" spans="1:5" x14ac:dyDescent="0.3">
      <c r="A188" s="81">
        <v>46206.692361111112</v>
      </c>
      <c r="B188" s="82">
        <v>46209</v>
      </c>
      <c r="C188" s="83">
        <v>100</v>
      </c>
      <c r="D188" s="84" t="s">
        <v>538</v>
      </c>
      <c r="E188" s="85" t="s">
        <v>28</v>
      </c>
    </row>
    <row r="189" spans="1:5" x14ac:dyDescent="0.3">
      <c r="A189" s="81">
        <v>46206.695833333331</v>
      </c>
      <c r="B189" s="82">
        <v>46209</v>
      </c>
      <c r="C189" s="83">
        <v>1000</v>
      </c>
      <c r="D189" s="84" t="s">
        <v>33</v>
      </c>
      <c r="E189" s="85" t="s">
        <v>28</v>
      </c>
    </row>
    <row r="190" spans="1:5" x14ac:dyDescent="0.3">
      <c r="A190" s="81">
        <v>46206.706944444442</v>
      </c>
      <c r="B190" s="82">
        <v>46209</v>
      </c>
      <c r="C190" s="83">
        <v>200</v>
      </c>
      <c r="D190" s="84" t="s">
        <v>274</v>
      </c>
      <c r="E190" s="85" t="s">
        <v>28</v>
      </c>
    </row>
    <row r="191" spans="1:5" x14ac:dyDescent="0.3">
      <c r="A191" s="81">
        <v>46206.725694444445</v>
      </c>
      <c r="B191" s="82">
        <v>46209</v>
      </c>
      <c r="C191" s="83">
        <v>600</v>
      </c>
      <c r="D191" s="84" t="s">
        <v>916</v>
      </c>
      <c r="E191" s="85" t="s">
        <v>28</v>
      </c>
    </row>
    <row r="192" spans="1:5" x14ac:dyDescent="0.3">
      <c r="A192" s="81">
        <v>46206.729166666664</v>
      </c>
      <c r="B192" s="82">
        <v>46209</v>
      </c>
      <c r="C192" s="83">
        <v>600</v>
      </c>
      <c r="D192" s="84" t="s">
        <v>31</v>
      </c>
      <c r="E192" s="85" t="s">
        <v>28</v>
      </c>
    </row>
    <row r="193" spans="1:5" x14ac:dyDescent="0.3">
      <c r="A193" s="81">
        <v>46206.745138888888</v>
      </c>
      <c r="B193" s="82">
        <v>46209</v>
      </c>
      <c r="C193" s="83">
        <v>450</v>
      </c>
      <c r="D193" s="84" t="s">
        <v>367</v>
      </c>
      <c r="E193" s="85" t="s">
        <v>28</v>
      </c>
    </row>
    <row r="194" spans="1:5" ht="14.55" customHeight="1" x14ac:dyDescent="0.3">
      <c r="A194" s="81">
        <v>46206.754861111112</v>
      </c>
      <c r="B194" s="82">
        <v>46209</v>
      </c>
      <c r="C194" s="86">
        <v>1000</v>
      </c>
      <c r="D194" s="84" t="s">
        <v>31</v>
      </c>
      <c r="E194" s="85" t="s">
        <v>28</v>
      </c>
    </row>
    <row r="195" spans="1:5" ht="14.55" customHeight="1" x14ac:dyDescent="0.3">
      <c r="A195" s="81">
        <v>46206.76458333333</v>
      </c>
      <c r="B195" s="82">
        <v>46209</v>
      </c>
      <c r="C195" s="86">
        <v>100</v>
      </c>
      <c r="D195" s="84" t="s">
        <v>31</v>
      </c>
      <c r="E195" s="85" t="s">
        <v>28</v>
      </c>
    </row>
    <row r="196" spans="1:5" ht="14.55" customHeight="1" x14ac:dyDescent="0.3">
      <c r="A196" s="81">
        <v>46206.773611111108</v>
      </c>
      <c r="B196" s="82">
        <v>46209</v>
      </c>
      <c r="C196" s="86">
        <v>50</v>
      </c>
      <c r="D196" s="84" t="s">
        <v>253</v>
      </c>
      <c r="E196" s="85" t="s">
        <v>28</v>
      </c>
    </row>
    <row r="197" spans="1:5" ht="14.55" customHeight="1" x14ac:dyDescent="0.3">
      <c r="A197" s="81">
        <v>46206.780555555553</v>
      </c>
      <c r="B197" s="82">
        <v>46209</v>
      </c>
      <c r="C197" s="86">
        <v>453</v>
      </c>
      <c r="D197" s="84" t="s">
        <v>917</v>
      </c>
      <c r="E197" s="85" t="s">
        <v>28</v>
      </c>
    </row>
    <row r="198" spans="1:5" x14ac:dyDescent="0.3">
      <c r="A198" s="81">
        <v>46206.788888888892</v>
      </c>
      <c r="B198" s="82">
        <v>46209</v>
      </c>
      <c r="C198" s="83">
        <v>500</v>
      </c>
      <c r="D198" s="84" t="s">
        <v>31</v>
      </c>
      <c r="E198" s="85" t="s">
        <v>28</v>
      </c>
    </row>
    <row r="199" spans="1:5" x14ac:dyDescent="0.3">
      <c r="A199" s="81">
        <v>46206.8</v>
      </c>
      <c r="B199" s="82">
        <v>46209</v>
      </c>
      <c r="C199" s="83">
        <v>50</v>
      </c>
      <c r="D199" s="84" t="s">
        <v>33</v>
      </c>
      <c r="E199" s="85" t="s">
        <v>28</v>
      </c>
    </row>
    <row r="200" spans="1:5" x14ac:dyDescent="0.3">
      <c r="A200" s="81">
        <v>46206.804166666669</v>
      </c>
      <c r="B200" s="82">
        <v>46209</v>
      </c>
      <c r="C200" s="83">
        <v>500</v>
      </c>
      <c r="D200" s="84" t="s">
        <v>31</v>
      </c>
      <c r="E200" s="85" t="s">
        <v>28</v>
      </c>
    </row>
    <row r="201" spans="1:5" x14ac:dyDescent="0.3">
      <c r="A201" s="81">
        <v>46206.808333333334</v>
      </c>
      <c r="B201" s="82">
        <v>46209</v>
      </c>
      <c r="C201" s="83">
        <v>300</v>
      </c>
      <c r="D201" s="84" t="s">
        <v>406</v>
      </c>
      <c r="E201" s="85" t="s">
        <v>28</v>
      </c>
    </row>
    <row r="202" spans="1:5" x14ac:dyDescent="0.3">
      <c r="A202" s="81">
        <v>46206.842361111114</v>
      </c>
      <c r="B202" s="82">
        <v>46209</v>
      </c>
      <c r="C202" s="83">
        <v>500</v>
      </c>
      <c r="D202" s="84" t="s">
        <v>31</v>
      </c>
      <c r="E202" s="85" t="s">
        <v>28</v>
      </c>
    </row>
    <row r="203" spans="1:5" x14ac:dyDescent="0.3">
      <c r="A203" s="81">
        <v>46206.895833333336</v>
      </c>
      <c r="B203" s="82">
        <v>46209</v>
      </c>
      <c r="C203" s="83">
        <v>1000</v>
      </c>
      <c r="D203" s="84" t="s">
        <v>31</v>
      </c>
      <c r="E203" s="85" t="s">
        <v>28</v>
      </c>
    </row>
    <row r="204" spans="1:5" x14ac:dyDescent="0.3">
      <c r="A204" s="81">
        <v>46206.906944444447</v>
      </c>
      <c r="B204" s="82">
        <v>46209</v>
      </c>
      <c r="C204" s="83">
        <v>500</v>
      </c>
      <c r="D204" s="84" t="s">
        <v>31</v>
      </c>
      <c r="E204" s="85" t="s">
        <v>28</v>
      </c>
    </row>
    <row r="205" spans="1:5" x14ac:dyDescent="0.3">
      <c r="A205" s="81">
        <v>46206.906944444447</v>
      </c>
      <c r="B205" s="82">
        <v>46209</v>
      </c>
      <c r="C205" s="83">
        <v>300</v>
      </c>
      <c r="D205" s="84" t="s">
        <v>31</v>
      </c>
      <c r="E205" s="85" t="s">
        <v>28</v>
      </c>
    </row>
    <row r="206" spans="1:5" x14ac:dyDescent="0.3">
      <c r="A206" s="81">
        <v>46206.90902777778</v>
      </c>
      <c r="B206" s="82">
        <v>46209</v>
      </c>
      <c r="C206" s="83">
        <v>500</v>
      </c>
      <c r="D206" s="84" t="s">
        <v>31</v>
      </c>
      <c r="E206" s="85" t="s">
        <v>28</v>
      </c>
    </row>
    <row r="207" spans="1:5" x14ac:dyDescent="0.3">
      <c r="A207" s="81">
        <v>46206.913888888892</v>
      </c>
      <c r="B207" s="82">
        <v>46209</v>
      </c>
      <c r="C207" s="83">
        <v>500</v>
      </c>
      <c r="D207" s="84" t="s">
        <v>339</v>
      </c>
      <c r="E207" s="85" t="s">
        <v>28</v>
      </c>
    </row>
    <row r="208" spans="1:5" x14ac:dyDescent="0.3">
      <c r="A208" s="81">
        <v>46206.920138888891</v>
      </c>
      <c r="B208" s="82">
        <v>46209</v>
      </c>
      <c r="C208" s="83">
        <v>200</v>
      </c>
      <c r="D208" s="84" t="s">
        <v>31</v>
      </c>
      <c r="E208" s="85" t="s">
        <v>28</v>
      </c>
    </row>
    <row r="209" spans="1:5" x14ac:dyDescent="0.3">
      <c r="A209" s="81">
        <v>46206.92291666667</v>
      </c>
      <c r="B209" s="82">
        <v>46209</v>
      </c>
      <c r="C209" s="83">
        <v>300</v>
      </c>
      <c r="D209" s="84" t="s">
        <v>484</v>
      </c>
      <c r="E209" s="85" t="s">
        <v>28</v>
      </c>
    </row>
    <row r="210" spans="1:5" x14ac:dyDescent="0.3">
      <c r="A210" s="81">
        <v>46206.935416666667</v>
      </c>
      <c r="B210" s="82">
        <v>46209</v>
      </c>
      <c r="C210" s="83">
        <v>500</v>
      </c>
      <c r="D210" s="84" t="s">
        <v>388</v>
      </c>
      <c r="E210" s="85" t="s">
        <v>28</v>
      </c>
    </row>
    <row r="211" spans="1:5" x14ac:dyDescent="0.3">
      <c r="A211" s="81">
        <v>46206.941666666666</v>
      </c>
      <c r="B211" s="82">
        <v>46209</v>
      </c>
      <c r="C211" s="83">
        <v>600</v>
      </c>
      <c r="D211" s="84" t="s">
        <v>389</v>
      </c>
      <c r="E211" s="85" t="s">
        <v>28</v>
      </c>
    </row>
    <row r="212" spans="1:5" x14ac:dyDescent="0.3">
      <c r="A212" s="81">
        <v>46206.944444444445</v>
      </c>
      <c r="B212" s="82">
        <v>46209</v>
      </c>
      <c r="C212" s="83">
        <v>1000</v>
      </c>
      <c r="D212" s="84" t="s">
        <v>31</v>
      </c>
      <c r="E212" s="85" t="s">
        <v>28</v>
      </c>
    </row>
    <row r="213" spans="1:5" x14ac:dyDescent="0.3">
      <c r="A213" s="81">
        <v>46206.946527777778</v>
      </c>
      <c r="B213" s="82">
        <v>46209</v>
      </c>
      <c r="C213" s="83">
        <v>100</v>
      </c>
      <c r="D213" s="84" t="s">
        <v>31</v>
      </c>
      <c r="E213" s="85" t="s">
        <v>28</v>
      </c>
    </row>
    <row r="214" spans="1:5" x14ac:dyDescent="0.3">
      <c r="A214" s="81">
        <v>46206.970833333333</v>
      </c>
      <c r="B214" s="82">
        <v>46209</v>
      </c>
      <c r="C214" s="83">
        <v>500</v>
      </c>
      <c r="D214" s="84" t="s">
        <v>710</v>
      </c>
      <c r="E214" s="85" t="s">
        <v>28</v>
      </c>
    </row>
    <row r="215" spans="1:5" x14ac:dyDescent="0.3">
      <c r="A215" s="81">
        <v>46206.986111111109</v>
      </c>
      <c r="B215" s="82">
        <v>46209</v>
      </c>
      <c r="C215" s="83">
        <v>100</v>
      </c>
      <c r="D215" s="84" t="s">
        <v>709</v>
      </c>
      <c r="E215" s="85" t="s">
        <v>28</v>
      </c>
    </row>
    <row r="216" spans="1:5" x14ac:dyDescent="0.3">
      <c r="A216" s="81">
        <v>46206.992361111108</v>
      </c>
      <c r="B216" s="82">
        <v>46209</v>
      </c>
      <c r="C216" s="83">
        <v>500</v>
      </c>
      <c r="D216" s="84" t="s">
        <v>622</v>
      </c>
      <c r="E216" s="85" t="s">
        <v>28</v>
      </c>
    </row>
    <row r="217" spans="1:5" x14ac:dyDescent="0.3">
      <c r="A217" s="81">
        <v>46207.003472222219</v>
      </c>
      <c r="B217" s="82">
        <v>46209</v>
      </c>
      <c r="C217" s="83">
        <v>500</v>
      </c>
      <c r="D217" s="162" t="s">
        <v>439</v>
      </c>
      <c r="E217" s="85" t="s">
        <v>28</v>
      </c>
    </row>
    <row r="218" spans="1:5" x14ac:dyDescent="0.3">
      <c r="A218" s="81">
        <v>46207.004166666666</v>
      </c>
      <c r="B218" s="82">
        <v>46209</v>
      </c>
      <c r="C218" s="83">
        <v>450</v>
      </c>
      <c r="D218" s="88" t="s">
        <v>918</v>
      </c>
      <c r="E218" s="85" t="s">
        <v>28</v>
      </c>
    </row>
    <row r="219" spans="1:5" x14ac:dyDescent="0.3">
      <c r="A219" s="81">
        <v>46207.004166666666</v>
      </c>
      <c r="B219" s="82">
        <v>46209</v>
      </c>
      <c r="C219" s="89">
        <v>200</v>
      </c>
      <c r="D219" s="84" t="s">
        <v>366</v>
      </c>
      <c r="E219" s="90" t="s">
        <v>28</v>
      </c>
    </row>
    <row r="220" spans="1:5" x14ac:dyDescent="0.3">
      <c r="A220" s="81">
        <v>46207.027083333334</v>
      </c>
      <c r="B220" s="82">
        <v>46209</v>
      </c>
      <c r="C220" s="91">
        <v>100</v>
      </c>
      <c r="D220" s="84" t="s">
        <v>31</v>
      </c>
      <c r="E220" s="90" t="s">
        <v>28</v>
      </c>
    </row>
    <row r="221" spans="1:5" x14ac:dyDescent="0.3">
      <c r="A221" s="81">
        <v>46207.09375</v>
      </c>
      <c r="B221" s="82">
        <v>46209</v>
      </c>
      <c r="C221" s="83">
        <v>300</v>
      </c>
      <c r="D221" s="53" t="s">
        <v>479</v>
      </c>
      <c r="E221" s="90" t="s">
        <v>28</v>
      </c>
    </row>
    <row r="222" spans="1:5" x14ac:dyDescent="0.3">
      <c r="A222" s="81">
        <v>46207.117361111108</v>
      </c>
      <c r="B222" s="82">
        <v>46209</v>
      </c>
      <c r="C222" s="83">
        <v>50</v>
      </c>
      <c r="D222" s="84" t="s">
        <v>919</v>
      </c>
      <c r="E222" s="90" t="s">
        <v>28</v>
      </c>
    </row>
    <row r="223" spans="1:5" x14ac:dyDescent="0.3">
      <c r="A223" s="81">
        <v>46207.186805555553</v>
      </c>
      <c r="B223" s="82">
        <v>46209</v>
      </c>
      <c r="C223" s="83">
        <v>300</v>
      </c>
      <c r="D223" s="84" t="s">
        <v>31</v>
      </c>
      <c r="E223" s="85" t="s">
        <v>28</v>
      </c>
    </row>
    <row r="224" spans="1:5" x14ac:dyDescent="0.3">
      <c r="A224" s="81">
        <v>46207.336111111108</v>
      </c>
      <c r="B224" s="82">
        <v>46209</v>
      </c>
      <c r="C224" s="83">
        <v>500</v>
      </c>
      <c r="D224" s="84" t="s">
        <v>623</v>
      </c>
      <c r="E224" s="85" t="s">
        <v>28</v>
      </c>
    </row>
    <row r="225" spans="1:5" x14ac:dyDescent="0.3">
      <c r="A225" s="81">
        <v>46207.345138888886</v>
      </c>
      <c r="B225" s="82">
        <v>46209</v>
      </c>
      <c r="C225" s="83">
        <v>200</v>
      </c>
      <c r="D225" s="84" t="s">
        <v>31</v>
      </c>
      <c r="E225" s="85" t="s">
        <v>28</v>
      </c>
    </row>
    <row r="226" spans="1:5" x14ac:dyDescent="0.3">
      <c r="A226" s="81">
        <v>46207.384722222225</v>
      </c>
      <c r="B226" s="82">
        <v>46209</v>
      </c>
      <c r="C226" s="83">
        <v>300</v>
      </c>
      <c r="D226" s="84" t="s">
        <v>31</v>
      </c>
      <c r="E226" s="85" t="s">
        <v>28</v>
      </c>
    </row>
    <row r="227" spans="1:5" x14ac:dyDescent="0.3">
      <c r="A227" s="81">
        <v>46207.422222222223</v>
      </c>
      <c r="B227" s="82">
        <v>46209</v>
      </c>
      <c r="C227" s="83">
        <v>300</v>
      </c>
      <c r="D227" s="84" t="s">
        <v>31</v>
      </c>
      <c r="E227" s="85" t="s">
        <v>28</v>
      </c>
    </row>
    <row r="228" spans="1:5" x14ac:dyDescent="0.3">
      <c r="A228" s="81">
        <v>46207.425000000003</v>
      </c>
      <c r="B228" s="82">
        <v>46209</v>
      </c>
      <c r="C228" s="83">
        <v>200</v>
      </c>
      <c r="D228" s="84" t="s">
        <v>31</v>
      </c>
      <c r="E228" s="85" t="s">
        <v>28</v>
      </c>
    </row>
    <row r="229" spans="1:5" x14ac:dyDescent="0.3">
      <c r="A229" s="81">
        <v>46207.43472222222</v>
      </c>
      <c r="B229" s="82">
        <v>46209</v>
      </c>
      <c r="C229" s="83">
        <v>500</v>
      </c>
      <c r="D229" s="84" t="s">
        <v>31</v>
      </c>
      <c r="E229" s="85" t="s">
        <v>28</v>
      </c>
    </row>
    <row r="230" spans="1:5" x14ac:dyDescent="0.3">
      <c r="A230" s="81">
        <v>46207.44027777778</v>
      </c>
      <c r="B230" s="82">
        <v>46209</v>
      </c>
      <c r="C230" s="83">
        <v>250</v>
      </c>
      <c r="D230" s="84" t="s">
        <v>31</v>
      </c>
      <c r="E230" s="85" t="s">
        <v>28</v>
      </c>
    </row>
    <row r="231" spans="1:5" x14ac:dyDescent="0.3">
      <c r="A231" s="81">
        <v>46207.453472222223</v>
      </c>
      <c r="B231" s="82">
        <v>46209</v>
      </c>
      <c r="C231" s="83">
        <v>500</v>
      </c>
      <c r="D231" s="84" t="s">
        <v>405</v>
      </c>
      <c r="E231" s="85" t="s">
        <v>28</v>
      </c>
    </row>
    <row r="232" spans="1:5" x14ac:dyDescent="0.3">
      <c r="A232" s="81">
        <v>46207.456250000003</v>
      </c>
      <c r="B232" s="82">
        <v>46209</v>
      </c>
      <c r="C232" s="83">
        <v>1000</v>
      </c>
      <c r="D232" s="84" t="s">
        <v>481</v>
      </c>
      <c r="E232" s="85" t="s">
        <v>28</v>
      </c>
    </row>
    <row r="233" spans="1:5" x14ac:dyDescent="0.3">
      <c r="A233" s="81">
        <v>46207.460416666669</v>
      </c>
      <c r="B233" s="82">
        <v>46209</v>
      </c>
      <c r="C233" s="83">
        <v>350</v>
      </c>
      <c r="D233" s="84" t="s">
        <v>920</v>
      </c>
      <c r="E233" s="85" t="s">
        <v>28</v>
      </c>
    </row>
    <row r="234" spans="1:5" x14ac:dyDescent="0.3">
      <c r="A234" s="81">
        <v>46207.460416666669</v>
      </c>
      <c r="B234" s="82">
        <v>46209</v>
      </c>
      <c r="C234" s="83">
        <v>1500</v>
      </c>
      <c r="D234" s="84" t="s">
        <v>921</v>
      </c>
      <c r="E234" s="85" t="s">
        <v>28</v>
      </c>
    </row>
    <row r="235" spans="1:5" x14ac:dyDescent="0.3">
      <c r="A235" s="81">
        <v>46207.477777777778</v>
      </c>
      <c r="B235" s="82">
        <v>46209</v>
      </c>
      <c r="C235" s="83">
        <v>1000</v>
      </c>
      <c r="D235" s="84" t="s">
        <v>31</v>
      </c>
      <c r="E235" s="85" t="s">
        <v>28</v>
      </c>
    </row>
    <row r="236" spans="1:5" x14ac:dyDescent="0.3">
      <c r="A236" s="81">
        <v>46207.490972222222</v>
      </c>
      <c r="B236" s="82">
        <v>46209</v>
      </c>
      <c r="C236" s="83">
        <v>450</v>
      </c>
      <c r="D236" s="84" t="s">
        <v>31</v>
      </c>
      <c r="E236" s="85" t="s">
        <v>28</v>
      </c>
    </row>
    <row r="237" spans="1:5" x14ac:dyDescent="0.3">
      <c r="A237" s="81">
        <v>46207.490972222222</v>
      </c>
      <c r="B237" s="82">
        <v>46209</v>
      </c>
      <c r="C237" s="83">
        <v>200</v>
      </c>
      <c r="D237" s="84" t="s">
        <v>31</v>
      </c>
      <c r="E237" s="85" t="s">
        <v>28</v>
      </c>
    </row>
    <row r="238" spans="1:5" x14ac:dyDescent="0.3">
      <c r="A238" s="81">
        <v>46207.495138888888</v>
      </c>
      <c r="B238" s="82">
        <v>46209</v>
      </c>
      <c r="C238" s="83">
        <v>100</v>
      </c>
      <c r="D238" s="84" t="s">
        <v>31</v>
      </c>
      <c r="E238" s="85" t="s">
        <v>28</v>
      </c>
    </row>
    <row r="239" spans="1:5" x14ac:dyDescent="0.3">
      <c r="A239" s="81">
        <v>46207.511805555558</v>
      </c>
      <c r="B239" s="82">
        <v>46209</v>
      </c>
      <c r="C239" s="83">
        <v>300</v>
      </c>
      <c r="D239" s="84" t="s">
        <v>31</v>
      </c>
      <c r="E239" s="85" t="s">
        <v>28</v>
      </c>
    </row>
    <row r="240" spans="1:5" x14ac:dyDescent="0.3">
      <c r="A240" s="81">
        <v>46207.512499999997</v>
      </c>
      <c r="B240" s="82">
        <v>46209</v>
      </c>
      <c r="C240" s="83">
        <v>800</v>
      </c>
      <c r="D240" s="84" t="s">
        <v>340</v>
      </c>
      <c r="E240" s="85" t="s">
        <v>28</v>
      </c>
    </row>
    <row r="241" spans="1:5" x14ac:dyDescent="0.3">
      <c r="A241" s="81">
        <v>46207.522222222222</v>
      </c>
      <c r="B241" s="82">
        <v>46209</v>
      </c>
      <c r="C241" s="83">
        <v>100</v>
      </c>
      <c r="D241" s="84" t="s">
        <v>35</v>
      </c>
      <c r="E241" s="85" t="s">
        <v>28</v>
      </c>
    </row>
    <row r="242" spans="1:5" x14ac:dyDescent="0.3">
      <c r="A242" s="81">
        <v>46207.52847222222</v>
      </c>
      <c r="B242" s="82">
        <v>46209</v>
      </c>
      <c r="C242" s="83">
        <v>500</v>
      </c>
      <c r="D242" s="84" t="s">
        <v>31</v>
      </c>
      <c r="E242" s="85" t="s">
        <v>28</v>
      </c>
    </row>
    <row r="243" spans="1:5" x14ac:dyDescent="0.3">
      <c r="A243" s="81">
        <v>46207.536111111112</v>
      </c>
      <c r="B243" s="82">
        <v>46209</v>
      </c>
      <c r="C243" s="83">
        <v>500</v>
      </c>
      <c r="D243" s="84" t="s">
        <v>254</v>
      </c>
      <c r="E243" s="85" t="s">
        <v>28</v>
      </c>
    </row>
    <row r="244" spans="1:5" x14ac:dyDescent="0.3">
      <c r="A244" s="81">
        <v>46207.555555555555</v>
      </c>
      <c r="B244" s="82">
        <v>46209</v>
      </c>
      <c r="C244" s="83">
        <v>200</v>
      </c>
      <c r="D244" s="84" t="s">
        <v>482</v>
      </c>
      <c r="E244" s="85" t="s">
        <v>28</v>
      </c>
    </row>
    <row r="245" spans="1:5" x14ac:dyDescent="0.3">
      <c r="A245" s="81">
        <v>46207.565972222219</v>
      </c>
      <c r="B245" s="82">
        <v>46209</v>
      </c>
      <c r="C245" s="83">
        <v>100</v>
      </c>
      <c r="D245" s="84" t="s">
        <v>529</v>
      </c>
      <c r="E245" s="85" t="s">
        <v>28</v>
      </c>
    </row>
    <row r="246" spans="1:5" x14ac:dyDescent="0.3">
      <c r="A246" s="81">
        <v>46207.595138888886</v>
      </c>
      <c r="B246" s="82">
        <v>46209</v>
      </c>
      <c r="C246" s="83">
        <v>1000</v>
      </c>
      <c r="D246" s="84" t="s">
        <v>273</v>
      </c>
      <c r="E246" s="85" t="s">
        <v>28</v>
      </c>
    </row>
    <row r="247" spans="1:5" x14ac:dyDescent="0.3">
      <c r="A247" s="81">
        <v>46207.595138888886</v>
      </c>
      <c r="B247" s="82">
        <v>46209</v>
      </c>
      <c r="C247" s="83">
        <v>200</v>
      </c>
      <c r="D247" s="84" t="s">
        <v>31</v>
      </c>
      <c r="E247" s="85" t="s">
        <v>28</v>
      </c>
    </row>
    <row r="248" spans="1:5" x14ac:dyDescent="0.3">
      <c r="A248" s="81">
        <v>46207.611805555556</v>
      </c>
      <c r="B248" s="82">
        <v>46209</v>
      </c>
      <c r="C248" s="83">
        <v>1000</v>
      </c>
      <c r="D248" s="84" t="s">
        <v>31</v>
      </c>
      <c r="E248" s="85" t="s">
        <v>28</v>
      </c>
    </row>
    <row r="249" spans="1:5" x14ac:dyDescent="0.3">
      <c r="A249" s="81">
        <v>46207.613194444442</v>
      </c>
      <c r="B249" s="82">
        <v>46209</v>
      </c>
      <c r="C249" s="83">
        <v>500</v>
      </c>
      <c r="D249" s="84" t="s">
        <v>31</v>
      </c>
      <c r="E249" s="85" t="s">
        <v>28</v>
      </c>
    </row>
    <row r="250" spans="1:5" x14ac:dyDescent="0.3">
      <c r="A250" s="81">
        <v>46207.636111111111</v>
      </c>
      <c r="B250" s="82">
        <v>46209</v>
      </c>
      <c r="C250" s="83">
        <v>400</v>
      </c>
      <c r="D250" s="84" t="s">
        <v>31</v>
      </c>
      <c r="E250" s="85" t="s">
        <v>28</v>
      </c>
    </row>
    <row r="251" spans="1:5" x14ac:dyDescent="0.3">
      <c r="A251" s="81">
        <v>46207.640972222223</v>
      </c>
      <c r="B251" s="82">
        <v>46209</v>
      </c>
      <c r="C251" s="83">
        <v>50</v>
      </c>
      <c r="D251" s="84" t="s">
        <v>42</v>
      </c>
      <c r="E251" s="85" t="s">
        <v>28</v>
      </c>
    </row>
    <row r="252" spans="1:5" x14ac:dyDescent="0.3">
      <c r="A252" s="81">
        <v>46207.663888888892</v>
      </c>
      <c r="B252" s="82">
        <v>46209</v>
      </c>
      <c r="C252" s="83">
        <v>2000</v>
      </c>
      <c r="D252" s="84" t="s">
        <v>31</v>
      </c>
      <c r="E252" s="85" t="s">
        <v>28</v>
      </c>
    </row>
    <row r="253" spans="1:5" ht="14.55" customHeight="1" x14ac:dyDescent="0.3">
      <c r="A253" s="81">
        <v>46207.665277777778</v>
      </c>
      <c r="B253" s="82">
        <v>46209</v>
      </c>
      <c r="C253" s="86">
        <v>500</v>
      </c>
      <c r="D253" s="84" t="s">
        <v>31</v>
      </c>
      <c r="E253" s="85" t="s">
        <v>28</v>
      </c>
    </row>
    <row r="254" spans="1:5" ht="14.55" customHeight="1" x14ac:dyDescent="0.3">
      <c r="A254" s="81">
        <v>46207.683333333334</v>
      </c>
      <c r="B254" s="82">
        <v>46209</v>
      </c>
      <c r="C254" s="86">
        <v>5000</v>
      </c>
      <c r="D254" s="84" t="s">
        <v>922</v>
      </c>
      <c r="E254" s="85" t="s">
        <v>28</v>
      </c>
    </row>
    <row r="255" spans="1:5" ht="14.55" customHeight="1" x14ac:dyDescent="0.3">
      <c r="A255" s="81">
        <v>46207.685416666667</v>
      </c>
      <c r="B255" s="82">
        <v>46209</v>
      </c>
      <c r="C255" s="86">
        <v>500</v>
      </c>
      <c r="D255" s="84" t="s">
        <v>923</v>
      </c>
      <c r="E255" s="85" t="s">
        <v>28</v>
      </c>
    </row>
    <row r="256" spans="1:5" ht="14.55" customHeight="1" x14ac:dyDescent="0.3">
      <c r="A256" s="81">
        <v>46207.728472222225</v>
      </c>
      <c r="B256" s="82">
        <v>46209</v>
      </c>
      <c r="C256" s="86">
        <v>1000</v>
      </c>
      <c r="D256" s="87" t="s">
        <v>336</v>
      </c>
      <c r="E256" s="85" t="s">
        <v>28</v>
      </c>
    </row>
    <row r="257" spans="1:5" ht="14.55" customHeight="1" x14ac:dyDescent="0.3">
      <c r="A257" s="81">
        <v>46207.738194444442</v>
      </c>
      <c r="B257" s="82">
        <v>46209</v>
      </c>
      <c r="C257" s="86">
        <v>800</v>
      </c>
      <c r="D257" s="84" t="s">
        <v>31</v>
      </c>
      <c r="E257" s="85" t="s">
        <v>28</v>
      </c>
    </row>
    <row r="258" spans="1:5" ht="14.55" customHeight="1" x14ac:dyDescent="0.3">
      <c r="A258" s="81">
        <v>46207.770138888889</v>
      </c>
      <c r="B258" s="82">
        <v>46209</v>
      </c>
      <c r="C258" s="86">
        <v>500</v>
      </c>
      <c r="D258" s="84" t="s">
        <v>31</v>
      </c>
      <c r="E258" s="85" t="s">
        <v>28</v>
      </c>
    </row>
    <row r="259" spans="1:5" ht="14.55" customHeight="1" x14ac:dyDescent="0.3">
      <c r="A259" s="81">
        <v>46207.770833333336</v>
      </c>
      <c r="B259" s="82">
        <v>46209</v>
      </c>
      <c r="C259" s="86">
        <v>450</v>
      </c>
      <c r="D259" s="84" t="s">
        <v>31</v>
      </c>
      <c r="E259" s="85" t="s">
        <v>28</v>
      </c>
    </row>
    <row r="260" spans="1:5" ht="14.55" customHeight="1" x14ac:dyDescent="0.3">
      <c r="A260" s="81">
        <v>46207.775694444441</v>
      </c>
      <c r="B260" s="82">
        <v>46209</v>
      </c>
      <c r="C260" s="86">
        <v>100</v>
      </c>
      <c r="D260" s="84" t="s">
        <v>31</v>
      </c>
      <c r="E260" s="85" t="s">
        <v>28</v>
      </c>
    </row>
    <row r="261" spans="1:5" ht="14.55" customHeight="1" x14ac:dyDescent="0.3">
      <c r="A261" s="81">
        <v>46207.777777777781</v>
      </c>
      <c r="B261" s="82">
        <v>46209</v>
      </c>
      <c r="C261" s="86">
        <v>200</v>
      </c>
      <c r="D261" s="84" t="s">
        <v>440</v>
      </c>
      <c r="E261" s="85" t="s">
        <v>28</v>
      </c>
    </row>
    <row r="262" spans="1:5" ht="14.55" customHeight="1" x14ac:dyDescent="0.3">
      <c r="A262" s="81">
        <v>46207.786805555559</v>
      </c>
      <c r="B262" s="82">
        <v>46209</v>
      </c>
      <c r="C262" s="86">
        <v>1000</v>
      </c>
      <c r="D262" s="84" t="s">
        <v>714</v>
      </c>
      <c r="E262" s="85" t="s">
        <v>28</v>
      </c>
    </row>
    <row r="263" spans="1:5" ht="14.55" customHeight="1" x14ac:dyDescent="0.3">
      <c r="A263" s="81">
        <v>46207.788194444445</v>
      </c>
      <c r="B263" s="82">
        <v>46209</v>
      </c>
      <c r="C263" s="86">
        <v>300</v>
      </c>
      <c r="D263" s="84" t="s">
        <v>275</v>
      </c>
      <c r="E263" s="85" t="s">
        <v>28</v>
      </c>
    </row>
    <row r="264" spans="1:5" ht="14.55" customHeight="1" x14ac:dyDescent="0.3">
      <c r="A264" s="81">
        <v>46207.822916666664</v>
      </c>
      <c r="B264" s="82">
        <v>46209</v>
      </c>
      <c r="C264" s="86">
        <v>2000</v>
      </c>
      <c r="D264" s="84" t="s">
        <v>31</v>
      </c>
      <c r="E264" s="85" t="s">
        <v>28</v>
      </c>
    </row>
    <row r="265" spans="1:5" ht="14.55" customHeight="1" x14ac:dyDescent="0.3">
      <c r="A265" s="81">
        <v>46207.834027777775</v>
      </c>
      <c r="B265" s="82">
        <v>46209</v>
      </c>
      <c r="C265" s="86">
        <v>1000</v>
      </c>
      <c r="D265" s="84" t="s">
        <v>31</v>
      </c>
      <c r="E265" s="85" t="s">
        <v>28</v>
      </c>
    </row>
    <row r="266" spans="1:5" ht="14.55" customHeight="1" x14ac:dyDescent="0.3">
      <c r="A266" s="81">
        <v>46207.836805555555</v>
      </c>
      <c r="B266" s="82">
        <v>46209</v>
      </c>
      <c r="C266" s="86">
        <v>500</v>
      </c>
      <c r="D266" s="84" t="s">
        <v>31</v>
      </c>
      <c r="E266" s="85" t="s">
        <v>28</v>
      </c>
    </row>
    <row r="267" spans="1:5" ht="14.55" customHeight="1" x14ac:dyDescent="0.3">
      <c r="A267" s="81">
        <v>46207.847916666666</v>
      </c>
      <c r="B267" s="82">
        <v>46209</v>
      </c>
      <c r="C267" s="86">
        <v>100</v>
      </c>
      <c r="D267" s="84" t="s">
        <v>538</v>
      </c>
      <c r="E267" s="85" t="s">
        <v>28</v>
      </c>
    </row>
    <row r="268" spans="1:5" ht="14.55" customHeight="1" x14ac:dyDescent="0.3">
      <c r="A268" s="81">
        <v>46207.90625</v>
      </c>
      <c r="B268" s="82">
        <v>46209</v>
      </c>
      <c r="C268" s="86">
        <v>200</v>
      </c>
      <c r="D268" s="84" t="s">
        <v>924</v>
      </c>
      <c r="E268" s="85" t="s">
        <v>28</v>
      </c>
    </row>
    <row r="269" spans="1:5" x14ac:dyDescent="0.3">
      <c r="A269" s="81">
        <v>46207.931944444441</v>
      </c>
      <c r="B269" s="82">
        <v>46209</v>
      </c>
      <c r="C269" s="83">
        <v>1590</v>
      </c>
      <c r="D269" s="84" t="s">
        <v>419</v>
      </c>
      <c r="E269" s="85" t="s">
        <v>28</v>
      </c>
    </row>
    <row r="270" spans="1:5" x14ac:dyDescent="0.3">
      <c r="A270" s="81">
        <v>46207.936111111114</v>
      </c>
      <c r="B270" s="82">
        <v>46209</v>
      </c>
      <c r="C270" s="83">
        <v>1000</v>
      </c>
      <c r="D270" s="84" t="s">
        <v>441</v>
      </c>
      <c r="E270" s="85" t="s">
        <v>28</v>
      </c>
    </row>
    <row r="271" spans="1:5" x14ac:dyDescent="0.3">
      <c r="A271" s="81">
        <v>46207.938194444447</v>
      </c>
      <c r="B271" s="82">
        <v>46209</v>
      </c>
      <c r="C271" s="83">
        <v>300</v>
      </c>
      <c r="D271" s="84" t="s">
        <v>31</v>
      </c>
      <c r="E271" s="85" t="s">
        <v>28</v>
      </c>
    </row>
    <row r="272" spans="1:5" x14ac:dyDescent="0.3">
      <c r="A272" s="81">
        <v>46207.938194444447</v>
      </c>
      <c r="B272" s="82">
        <v>46209</v>
      </c>
      <c r="C272" s="83">
        <v>1500</v>
      </c>
      <c r="D272" s="84" t="s">
        <v>31</v>
      </c>
      <c r="E272" s="85" t="s">
        <v>28</v>
      </c>
    </row>
    <row r="273" spans="1:5" x14ac:dyDescent="0.3">
      <c r="A273" s="81">
        <v>46207.940972222219</v>
      </c>
      <c r="B273" s="82">
        <v>46209</v>
      </c>
      <c r="C273" s="83">
        <v>100</v>
      </c>
      <c r="D273" s="84" t="s">
        <v>276</v>
      </c>
      <c r="E273" s="85" t="s">
        <v>28</v>
      </c>
    </row>
    <row r="274" spans="1:5" x14ac:dyDescent="0.3">
      <c r="A274" s="81">
        <v>46207.945833333331</v>
      </c>
      <c r="B274" s="82">
        <v>46209</v>
      </c>
      <c r="C274" s="83">
        <v>100</v>
      </c>
      <c r="D274" s="84" t="s">
        <v>31</v>
      </c>
      <c r="E274" s="85" t="s">
        <v>28</v>
      </c>
    </row>
    <row r="275" spans="1:5" x14ac:dyDescent="0.3">
      <c r="A275" s="81">
        <v>46207.947916666664</v>
      </c>
      <c r="B275" s="82">
        <v>46209</v>
      </c>
      <c r="C275" s="83">
        <v>500</v>
      </c>
      <c r="D275" s="84" t="s">
        <v>31</v>
      </c>
      <c r="E275" s="85" t="s">
        <v>28</v>
      </c>
    </row>
    <row r="276" spans="1:5" x14ac:dyDescent="0.3">
      <c r="A276" s="81">
        <v>46207.960416666669</v>
      </c>
      <c r="B276" s="82">
        <v>46209</v>
      </c>
      <c r="C276" s="83">
        <v>450</v>
      </c>
      <c r="D276" s="84" t="s">
        <v>31</v>
      </c>
      <c r="E276" s="85" t="s">
        <v>28</v>
      </c>
    </row>
    <row r="277" spans="1:5" x14ac:dyDescent="0.3">
      <c r="A277" s="81">
        <v>46207.961805555555</v>
      </c>
      <c r="B277" s="82">
        <v>46209</v>
      </c>
      <c r="C277" s="83">
        <v>500</v>
      </c>
      <c r="D277" s="84" t="s">
        <v>31</v>
      </c>
      <c r="E277" s="85" t="s">
        <v>28</v>
      </c>
    </row>
    <row r="278" spans="1:5" x14ac:dyDescent="0.3">
      <c r="A278" s="81">
        <v>46207.96597222222</v>
      </c>
      <c r="B278" s="82">
        <v>46209</v>
      </c>
      <c r="C278" s="83">
        <v>500</v>
      </c>
      <c r="D278" s="84" t="s">
        <v>31</v>
      </c>
      <c r="E278" s="85" t="s">
        <v>28</v>
      </c>
    </row>
    <row r="279" spans="1:5" x14ac:dyDescent="0.3">
      <c r="A279" s="81">
        <v>46207.966666666667</v>
      </c>
      <c r="B279" s="82">
        <v>46209</v>
      </c>
      <c r="C279" s="83">
        <v>500</v>
      </c>
      <c r="D279" s="84" t="s">
        <v>31</v>
      </c>
      <c r="E279" s="85" t="s">
        <v>28</v>
      </c>
    </row>
    <row r="280" spans="1:5" x14ac:dyDescent="0.3">
      <c r="A280" s="81">
        <v>46207.979166666664</v>
      </c>
      <c r="B280" s="82">
        <v>46209</v>
      </c>
      <c r="C280" s="83">
        <v>500</v>
      </c>
      <c r="D280" s="84" t="s">
        <v>31</v>
      </c>
      <c r="E280" s="85" t="s">
        <v>28</v>
      </c>
    </row>
    <row r="281" spans="1:5" x14ac:dyDescent="0.3">
      <c r="A281" s="81">
        <v>46208.003472222219</v>
      </c>
      <c r="B281" s="82">
        <v>46209</v>
      </c>
      <c r="C281" s="83">
        <v>100</v>
      </c>
      <c r="D281" s="84" t="s">
        <v>31</v>
      </c>
      <c r="E281" s="85" t="s">
        <v>28</v>
      </c>
    </row>
    <row r="282" spans="1:5" x14ac:dyDescent="0.3">
      <c r="A282" s="81">
        <v>46208.004861111112</v>
      </c>
      <c r="B282" s="82">
        <v>46209</v>
      </c>
      <c r="C282" s="83">
        <v>1000</v>
      </c>
      <c r="D282" s="84" t="s">
        <v>442</v>
      </c>
      <c r="E282" s="85" t="s">
        <v>28</v>
      </c>
    </row>
    <row r="283" spans="1:5" x14ac:dyDescent="0.3">
      <c r="A283" s="81">
        <v>46208.004861111112</v>
      </c>
      <c r="B283" s="82">
        <v>46209</v>
      </c>
      <c r="C283" s="83">
        <v>200</v>
      </c>
      <c r="D283" s="84" t="s">
        <v>31</v>
      </c>
      <c r="E283" s="85" t="s">
        <v>28</v>
      </c>
    </row>
    <row r="284" spans="1:5" x14ac:dyDescent="0.3">
      <c r="A284" s="81">
        <v>46208.008333333331</v>
      </c>
      <c r="B284" s="82">
        <v>46209</v>
      </c>
      <c r="C284" s="83">
        <v>200</v>
      </c>
      <c r="D284" s="84" t="s">
        <v>31</v>
      </c>
      <c r="E284" s="85" t="s">
        <v>28</v>
      </c>
    </row>
    <row r="285" spans="1:5" x14ac:dyDescent="0.3">
      <c r="A285" s="81">
        <v>46208.023611111108</v>
      </c>
      <c r="B285" s="82">
        <v>46209</v>
      </c>
      <c r="C285" s="83">
        <v>100</v>
      </c>
      <c r="D285" s="84" t="s">
        <v>341</v>
      </c>
      <c r="E285" s="85" t="s">
        <v>28</v>
      </c>
    </row>
    <row r="286" spans="1:5" x14ac:dyDescent="0.3">
      <c r="A286" s="81">
        <v>46208.107638888891</v>
      </c>
      <c r="B286" s="82">
        <v>46209</v>
      </c>
      <c r="C286" s="83">
        <v>300</v>
      </c>
      <c r="D286" s="84" t="s">
        <v>31</v>
      </c>
      <c r="E286" s="85" t="s">
        <v>28</v>
      </c>
    </row>
    <row r="287" spans="1:5" x14ac:dyDescent="0.3">
      <c r="A287" s="81">
        <v>46208.329861111109</v>
      </c>
      <c r="B287" s="82">
        <v>46209</v>
      </c>
      <c r="C287" s="83">
        <v>1000</v>
      </c>
      <c r="D287" s="84" t="s">
        <v>31</v>
      </c>
      <c r="E287" s="85" t="s">
        <v>28</v>
      </c>
    </row>
    <row r="288" spans="1:5" x14ac:dyDescent="0.3">
      <c r="A288" s="81">
        <v>46208.338194444441</v>
      </c>
      <c r="B288" s="82">
        <v>46209</v>
      </c>
      <c r="C288" s="83">
        <v>500</v>
      </c>
      <c r="D288" s="88" t="s">
        <v>31</v>
      </c>
      <c r="E288" s="85" t="s">
        <v>28</v>
      </c>
    </row>
    <row r="289" spans="1:5" x14ac:dyDescent="0.3">
      <c r="A289" s="81">
        <v>46208.361111111109</v>
      </c>
      <c r="B289" s="82">
        <v>46209</v>
      </c>
      <c r="C289" s="89">
        <v>500</v>
      </c>
      <c r="D289" s="84" t="s">
        <v>31</v>
      </c>
      <c r="E289" s="90" t="s">
        <v>28</v>
      </c>
    </row>
    <row r="290" spans="1:5" x14ac:dyDescent="0.3">
      <c r="A290" s="81">
        <v>46208.386111111111</v>
      </c>
      <c r="B290" s="82">
        <v>46209</v>
      </c>
      <c r="C290" s="91">
        <v>500</v>
      </c>
      <c r="D290" s="84" t="s">
        <v>291</v>
      </c>
      <c r="E290" s="90" t="s">
        <v>28</v>
      </c>
    </row>
    <row r="291" spans="1:5" x14ac:dyDescent="0.3">
      <c r="A291" s="81">
        <v>46208.392361111109</v>
      </c>
      <c r="B291" s="82">
        <v>46209</v>
      </c>
      <c r="C291" s="83">
        <v>100</v>
      </c>
      <c r="D291" s="84" t="s">
        <v>31</v>
      </c>
      <c r="E291" s="85" t="s">
        <v>28</v>
      </c>
    </row>
    <row r="292" spans="1:5" x14ac:dyDescent="0.3">
      <c r="A292" s="81">
        <v>46208.438194444447</v>
      </c>
      <c r="B292" s="82">
        <v>46209</v>
      </c>
      <c r="C292" s="83">
        <v>1500</v>
      </c>
      <c r="D292" s="84" t="s">
        <v>619</v>
      </c>
      <c r="E292" s="85" t="s">
        <v>28</v>
      </c>
    </row>
    <row r="293" spans="1:5" x14ac:dyDescent="0.3">
      <c r="A293" s="81">
        <v>46208.441666666666</v>
      </c>
      <c r="B293" s="82">
        <v>46209</v>
      </c>
      <c r="C293" s="83">
        <v>500</v>
      </c>
      <c r="D293" s="84" t="s">
        <v>31</v>
      </c>
      <c r="E293" s="85" t="s">
        <v>28</v>
      </c>
    </row>
    <row r="294" spans="1:5" x14ac:dyDescent="0.3">
      <c r="A294" s="81">
        <v>46208.445138888892</v>
      </c>
      <c r="B294" s="82">
        <v>46209</v>
      </c>
      <c r="C294" s="83">
        <v>200</v>
      </c>
      <c r="D294" s="84" t="s">
        <v>31</v>
      </c>
      <c r="E294" s="85" t="s">
        <v>28</v>
      </c>
    </row>
    <row r="295" spans="1:5" x14ac:dyDescent="0.3">
      <c r="A295" s="81">
        <v>46208.446527777778</v>
      </c>
      <c r="B295" s="82">
        <v>46209</v>
      </c>
      <c r="C295" s="83">
        <v>1000</v>
      </c>
      <c r="D295" s="84" t="s">
        <v>31</v>
      </c>
      <c r="E295" s="85" t="s">
        <v>28</v>
      </c>
    </row>
    <row r="296" spans="1:5" x14ac:dyDescent="0.3">
      <c r="A296" s="81">
        <v>46208.459027777775</v>
      </c>
      <c r="B296" s="82">
        <v>46209</v>
      </c>
      <c r="C296" s="83">
        <v>500</v>
      </c>
      <c r="D296" s="84" t="s">
        <v>31</v>
      </c>
      <c r="E296" s="85" t="s">
        <v>28</v>
      </c>
    </row>
    <row r="297" spans="1:5" x14ac:dyDescent="0.3">
      <c r="A297" s="81">
        <v>46208.478472222225</v>
      </c>
      <c r="B297" s="82">
        <v>46209</v>
      </c>
      <c r="C297" s="83">
        <v>500</v>
      </c>
      <c r="D297" s="87" t="s">
        <v>31</v>
      </c>
      <c r="E297" s="85" t="s">
        <v>28</v>
      </c>
    </row>
    <row r="298" spans="1:5" x14ac:dyDescent="0.3">
      <c r="A298" s="81">
        <v>46208.493055555555</v>
      </c>
      <c r="B298" s="82">
        <v>46209</v>
      </c>
      <c r="C298" s="83">
        <v>300</v>
      </c>
      <c r="D298" s="84" t="s">
        <v>925</v>
      </c>
      <c r="E298" s="85" t="s">
        <v>28</v>
      </c>
    </row>
    <row r="299" spans="1:5" x14ac:dyDescent="0.3">
      <c r="A299" s="81">
        <v>46208.493750000001</v>
      </c>
      <c r="B299" s="82">
        <v>46209</v>
      </c>
      <c r="C299" s="83">
        <v>100</v>
      </c>
      <c r="D299" s="87" t="s">
        <v>926</v>
      </c>
      <c r="E299" s="85" t="s">
        <v>28</v>
      </c>
    </row>
    <row r="300" spans="1:5" x14ac:dyDescent="0.3">
      <c r="A300" s="81">
        <v>46208.497916666667</v>
      </c>
      <c r="B300" s="82">
        <v>46209</v>
      </c>
      <c r="C300" s="83">
        <v>150</v>
      </c>
      <c r="D300" s="84" t="s">
        <v>31</v>
      </c>
      <c r="E300" s="85" t="s">
        <v>28</v>
      </c>
    </row>
    <row r="301" spans="1:5" x14ac:dyDescent="0.3">
      <c r="A301" s="81">
        <v>46208.508333333331</v>
      </c>
      <c r="B301" s="82">
        <v>46209</v>
      </c>
      <c r="C301" s="83">
        <v>500</v>
      </c>
      <c r="D301" s="84" t="s">
        <v>731</v>
      </c>
      <c r="E301" s="85" t="s">
        <v>28</v>
      </c>
    </row>
    <row r="302" spans="1:5" x14ac:dyDescent="0.3">
      <c r="A302" s="81">
        <v>46208.525000000001</v>
      </c>
      <c r="B302" s="82">
        <v>46209</v>
      </c>
      <c r="C302" s="83">
        <v>200</v>
      </c>
      <c r="D302" s="84" t="s">
        <v>927</v>
      </c>
      <c r="E302" s="85" t="s">
        <v>28</v>
      </c>
    </row>
    <row r="303" spans="1:5" x14ac:dyDescent="0.3">
      <c r="A303" s="81">
        <v>46208.527083333334</v>
      </c>
      <c r="B303" s="82">
        <v>46209</v>
      </c>
      <c r="C303" s="83">
        <v>500</v>
      </c>
      <c r="D303" s="84" t="s">
        <v>31</v>
      </c>
      <c r="E303" s="85" t="s">
        <v>28</v>
      </c>
    </row>
    <row r="304" spans="1:5" x14ac:dyDescent="0.3">
      <c r="A304" s="81">
        <v>46208.527083333334</v>
      </c>
      <c r="B304" s="82">
        <v>46209</v>
      </c>
      <c r="C304" s="83">
        <v>500</v>
      </c>
      <c r="D304" s="84" t="s">
        <v>31</v>
      </c>
      <c r="E304" s="85" t="s">
        <v>28</v>
      </c>
    </row>
    <row r="305" spans="1:5" x14ac:dyDescent="0.3">
      <c r="A305" s="81">
        <v>46208.557638888888</v>
      </c>
      <c r="B305" s="82">
        <v>46209</v>
      </c>
      <c r="C305" s="83">
        <v>200</v>
      </c>
      <c r="D305" s="84" t="s">
        <v>624</v>
      </c>
      <c r="E305" s="85" t="s">
        <v>28</v>
      </c>
    </row>
    <row r="306" spans="1:5" ht="14.55" customHeight="1" x14ac:dyDescent="0.3">
      <c r="A306" s="81">
        <v>46208.571527777778</v>
      </c>
      <c r="B306" s="82">
        <v>46209</v>
      </c>
      <c r="C306" s="86">
        <v>500</v>
      </c>
      <c r="D306" s="84" t="s">
        <v>625</v>
      </c>
      <c r="E306" s="85" t="s">
        <v>28</v>
      </c>
    </row>
    <row r="307" spans="1:5" ht="14.55" customHeight="1" x14ac:dyDescent="0.3">
      <c r="A307" s="81">
        <v>46208.57916666667</v>
      </c>
      <c r="B307" s="82">
        <v>46209</v>
      </c>
      <c r="C307" s="86">
        <v>450</v>
      </c>
      <c r="D307" s="84" t="s">
        <v>928</v>
      </c>
      <c r="E307" s="85" t="s">
        <v>28</v>
      </c>
    </row>
    <row r="308" spans="1:5" ht="14.55" customHeight="1" x14ac:dyDescent="0.3">
      <c r="A308" s="81">
        <v>46208.588194444441</v>
      </c>
      <c r="B308" s="82">
        <v>46209</v>
      </c>
      <c r="C308" s="86">
        <v>200</v>
      </c>
      <c r="D308" s="84" t="s">
        <v>526</v>
      </c>
      <c r="E308" s="85" t="s">
        <v>28</v>
      </c>
    </row>
    <row r="309" spans="1:5" ht="14.55" customHeight="1" x14ac:dyDescent="0.3">
      <c r="A309" s="81">
        <v>46208.602777777778</v>
      </c>
      <c r="B309" s="82">
        <v>46209</v>
      </c>
      <c r="C309" s="86">
        <v>75</v>
      </c>
      <c r="D309" s="87" t="s">
        <v>929</v>
      </c>
      <c r="E309" s="85" t="s">
        <v>28</v>
      </c>
    </row>
    <row r="310" spans="1:5" ht="14.55" customHeight="1" x14ac:dyDescent="0.3">
      <c r="A310" s="81">
        <v>46208.603472222225</v>
      </c>
      <c r="B310" s="82">
        <v>46209</v>
      </c>
      <c r="C310" s="86">
        <v>300</v>
      </c>
      <c r="D310" s="84" t="s">
        <v>31</v>
      </c>
      <c r="E310" s="85" t="s">
        <v>28</v>
      </c>
    </row>
    <row r="311" spans="1:5" ht="14.55" customHeight="1" x14ac:dyDescent="0.3">
      <c r="A311" s="81">
        <v>46208.616666666669</v>
      </c>
      <c r="B311" s="82">
        <v>46209</v>
      </c>
      <c r="C311" s="86">
        <v>500</v>
      </c>
      <c r="D311" s="84" t="s">
        <v>31</v>
      </c>
      <c r="E311" s="85" t="s">
        <v>28</v>
      </c>
    </row>
    <row r="312" spans="1:5" ht="14.55" customHeight="1" x14ac:dyDescent="0.3">
      <c r="A312" s="81">
        <v>46208.620138888888</v>
      </c>
      <c r="B312" s="82">
        <v>46209</v>
      </c>
      <c r="C312" s="86">
        <v>1000</v>
      </c>
      <c r="D312" s="84" t="s">
        <v>31</v>
      </c>
      <c r="E312" s="85" t="s">
        <v>28</v>
      </c>
    </row>
    <row r="313" spans="1:5" ht="14.55" customHeight="1" x14ac:dyDescent="0.3">
      <c r="A313" s="81">
        <v>46208.631249999999</v>
      </c>
      <c r="B313" s="82">
        <v>46209</v>
      </c>
      <c r="C313" s="86">
        <v>150</v>
      </c>
      <c r="D313" s="84" t="s">
        <v>31</v>
      </c>
      <c r="E313" s="85" t="s">
        <v>28</v>
      </c>
    </row>
    <row r="314" spans="1:5" ht="14.55" customHeight="1" x14ac:dyDescent="0.3">
      <c r="A314" s="81">
        <v>46208.661805555559</v>
      </c>
      <c r="B314" s="82">
        <v>46209</v>
      </c>
      <c r="C314" s="86">
        <v>200</v>
      </c>
      <c r="D314" s="84" t="s">
        <v>31</v>
      </c>
      <c r="E314" s="85" t="s">
        <v>28</v>
      </c>
    </row>
    <row r="315" spans="1:5" ht="14.55" customHeight="1" x14ac:dyDescent="0.3">
      <c r="A315" s="81">
        <v>46208.685416666667</v>
      </c>
      <c r="B315" s="82">
        <v>46209</v>
      </c>
      <c r="C315" s="86">
        <v>250</v>
      </c>
      <c r="D315" s="84" t="s">
        <v>527</v>
      </c>
      <c r="E315" s="85" t="s">
        <v>28</v>
      </c>
    </row>
    <row r="316" spans="1:5" ht="14.55" customHeight="1" x14ac:dyDescent="0.3">
      <c r="A316" s="81">
        <v>46208.6875</v>
      </c>
      <c r="B316" s="82">
        <v>46209</v>
      </c>
      <c r="C316" s="86">
        <v>1000</v>
      </c>
      <c r="D316" s="84" t="s">
        <v>31</v>
      </c>
      <c r="E316" s="85" t="s">
        <v>28</v>
      </c>
    </row>
    <row r="317" spans="1:5" ht="14.55" customHeight="1" x14ac:dyDescent="0.3">
      <c r="A317" s="81">
        <v>46208.691666666666</v>
      </c>
      <c r="B317" s="82">
        <v>46209</v>
      </c>
      <c r="C317" s="86">
        <v>500</v>
      </c>
      <c r="D317" s="84" t="s">
        <v>31</v>
      </c>
      <c r="E317" s="85" t="s">
        <v>28</v>
      </c>
    </row>
    <row r="318" spans="1:5" ht="14.55" customHeight="1" x14ac:dyDescent="0.3">
      <c r="A318" s="81">
        <v>46208.697916666664</v>
      </c>
      <c r="B318" s="82">
        <v>46209</v>
      </c>
      <c r="C318" s="86">
        <v>1500</v>
      </c>
      <c r="D318" s="84" t="s">
        <v>930</v>
      </c>
      <c r="E318" s="85" t="s">
        <v>28</v>
      </c>
    </row>
    <row r="319" spans="1:5" ht="14.55" customHeight="1" x14ac:dyDescent="0.3">
      <c r="A319" s="81">
        <v>46208.706944444442</v>
      </c>
      <c r="B319" s="82">
        <v>46209</v>
      </c>
      <c r="C319" s="86">
        <v>100</v>
      </c>
      <c r="D319" s="84" t="s">
        <v>931</v>
      </c>
      <c r="E319" s="85" t="s">
        <v>28</v>
      </c>
    </row>
    <row r="320" spans="1:5" ht="14.55" customHeight="1" x14ac:dyDescent="0.3">
      <c r="A320" s="81">
        <v>46208.713194444441</v>
      </c>
      <c r="B320" s="82">
        <v>46209</v>
      </c>
      <c r="C320" s="86">
        <v>1000</v>
      </c>
      <c r="D320" s="84" t="s">
        <v>715</v>
      </c>
      <c r="E320" s="85" t="s">
        <v>28</v>
      </c>
    </row>
    <row r="321" spans="1:5" ht="14.55" customHeight="1" x14ac:dyDescent="0.3">
      <c r="A321" s="81">
        <v>46208.719444444447</v>
      </c>
      <c r="B321" s="82">
        <v>46209</v>
      </c>
      <c r="C321" s="86">
        <v>100</v>
      </c>
      <c r="D321" s="84" t="s">
        <v>626</v>
      </c>
      <c r="E321" s="85" t="s">
        <v>28</v>
      </c>
    </row>
    <row r="322" spans="1:5" x14ac:dyDescent="0.3">
      <c r="A322" s="81">
        <v>46208.739583333336</v>
      </c>
      <c r="B322" s="82">
        <v>46209</v>
      </c>
      <c r="C322" s="83">
        <v>3000</v>
      </c>
      <c r="D322" s="84" t="s">
        <v>932</v>
      </c>
      <c r="E322" s="85" t="s">
        <v>28</v>
      </c>
    </row>
    <row r="323" spans="1:5" x14ac:dyDescent="0.3">
      <c r="A323" s="81">
        <v>46208.740972222222</v>
      </c>
      <c r="B323" s="82">
        <v>46209</v>
      </c>
      <c r="C323" s="83">
        <v>1000</v>
      </c>
      <c r="D323" s="84" t="s">
        <v>31</v>
      </c>
      <c r="E323" s="85" t="s">
        <v>28</v>
      </c>
    </row>
    <row r="324" spans="1:5" x14ac:dyDescent="0.3">
      <c r="A324" s="81">
        <v>46208.756944444445</v>
      </c>
      <c r="B324" s="82">
        <v>46209</v>
      </c>
      <c r="C324" s="83">
        <v>800</v>
      </c>
      <c r="D324" s="84" t="s">
        <v>483</v>
      </c>
      <c r="E324" s="85" t="s">
        <v>28</v>
      </c>
    </row>
    <row r="325" spans="1:5" x14ac:dyDescent="0.3">
      <c r="A325" s="81">
        <v>46208.770138888889</v>
      </c>
      <c r="B325" s="82">
        <v>46209</v>
      </c>
      <c r="C325" s="83">
        <v>1000</v>
      </c>
      <c r="D325" s="84" t="s">
        <v>31</v>
      </c>
      <c r="E325" s="85" t="s">
        <v>28</v>
      </c>
    </row>
    <row r="326" spans="1:5" x14ac:dyDescent="0.3">
      <c r="A326" s="81">
        <v>46208.783333333333</v>
      </c>
      <c r="B326" s="82">
        <v>46209</v>
      </c>
      <c r="C326" s="83">
        <v>800</v>
      </c>
      <c r="D326" s="84" t="s">
        <v>319</v>
      </c>
      <c r="E326" s="85" t="s">
        <v>28</v>
      </c>
    </row>
    <row r="327" spans="1:5" x14ac:dyDescent="0.3">
      <c r="A327" s="81">
        <v>46208.794444444444</v>
      </c>
      <c r="B327" s="82">
        <v>46209</v>
      </c>
      <c r="C327" s="83">
        <v>100</v>
      </c>
      <c r="D327" s="84" t="s">
        <v>31</v>
      </c>
      <c r="E327" s="85" t="s">
        <v>28</v>
      </c>
    </row>
    <row r="328" spans="1:5" x14ac:dyDescent="0.3">
      <c r="A328" s="81">
        <v>46208.817361111112</v>
      </c>
      <c r="B328" s="82">
        <v>46209</v>
      </c>
      <c r="C328" s="83">
        <v>3000</v>
      </c>
      <c r="D328" s="84" t="s">
        <v>320</v>
      </c>
      <c r="E328" s="85" t="s">
        <v>28</v>
      </c>
    </row>
    <row r="329" spans="1:5" x14ac:dyDescent="0.3">
      <c r="A329" s="81">
        <v>46208.824305555558</v>
      </c>
      <c r="B329" s="82">
        <v>46209</v>
      </c>
      <c r="C329" s="83">
        <v>1500</v>
      </c>
      <c r="D329" s="84" t="s">
        <v>568</v>
      </c>
      <c r="E329" s="85" t="s">
        <v>28</v>
      </c>
    </row>
    <row r="330" spans="1:5" x14ac:dyDescent="0.3">
      <c r="A330" s="81">
        <v>46208.831250000003</v>
      </c>
      <c r="B330" s="82">
        <v>46209</v>
      </c>
      <c r="C330" s="83">
        <v>400</v>
      </c>
      <c r="D330" s="84" t="s">
        <v>31</v>
      </c>
      <c r="E330" s="85" t="s">
        <v>28</v>
      </c>
    </row>
    <row r="331" spans="1:5" x14ac:dyDescent="0.3">
      <c r="A331" s="81">
        <v>46208.854861111111</v>
      </c>
      <c r="B331" s="82">
        <v>46209</v>
      </c>
      <c r="C331" s="83">
        <v>200</v>
      </c>
      <c r="D331" s="84" t="s">
        <v>31</v>
      </c>
      <c r="E331" s="85" t="s">
        <v>28</v>
      </c>
    </row>
    <row r="332" spans="1:5" x14ac:dyDescent="0.3">
      <c r="A332" s="81">
        <v>46208.868055555555</v>
      </c>
      <c r="B332" s="82">
        <v>46209</v>
      </c>
      <c r="C332" s="83">
        <v>1000</v>
      </c>
      <c r="D332" s="84" t="s">
        <v>569</v>
      </c>
      <c r="E332" s="85" t="s">
        <v>28</v>
      </c>
    </row>
    <row r="333" spans="1:5" x14ac:dyDescent="0.3">
      <c r="A333" s="81">
        <v>46208.87777777778</v>
      </c>
      <c r="B333" s="82">
        <v>46209</v>
      </c>
      <c r="C333" s="83">
        <v>700</v>
      </c>
      <c r="D333" s="84" t="s">
        <v>933</v>
      </c>
      <c r="E333" s="85" t="s">
        <v>28</v>
      </c>
    </row>
    <row r="334" spans="1:5" x14ac:dyDescent="0.3">
      <c r="A334" s="81">
        <v>46208.882638888892</v>
      </c>
      <c r="B334" s="82">
        <v>46209</v>
      </c>
      <c r="C334" s="83">
        <v>300</v>
      </c>
      <c r="D334" s="84" t="s">
        <v>933</v>
      </c>
      <c r="E334" s="85" t="s">
        <v>28</v>
      </c>
    </row>
    <row r="335" spans="1:5" x14ac:dyDescent="0.3">
      <c r="A335" s="81">
        <v>46208.901388888888</v>
      </c>
      <c r="B335" s="82">
        <v>46209</v>
      </c>
      <c r="C335" s="83">
        <v>600</v>
      </c>
      <c r="D335" s="84" t="s">
        <v>31</v>
      </c>
      <c r="E335" s="85" t="s">
        <v>28</v>
      </c>
    </row>
    <row r="336" spans="1:5" x14ac:dyDescent="0.3">
      <c r="A336" s="81">
        <v>46208.910416666666</v>
      </c>
      <c r="B336" s="82">
        <v>46209</v>
      </c>
      <c r="C336" s="83">
        <v>1000</v>
      </c>
      <c r="D336" s="84" t="s">
        <v>934</v>
      </c>
      <c r="E336" s="85" t="s">
        <v>28</v>
      </c>
    </row>
    <row r="337" spans="1:5" x14ac:dyDescent="0.3">
      <c r="A337" s="81">
        <v>46208.914583333331</v>
      </c>
      <c r="B337" s="82">
        <v>46209</v>
      </c>
      <c r="C337" s="83">
        <v>500</v>
      </c>
      <c r="D337" s="84" t="s">
        <v>31</v>
      </c>
      <c r="E337" s="85" t="s">
        <v>28</v>
      </c>
    </row>
    <row r="338" spans="1:5" x14ac:dyDescent="0.3">
      <c r="A338" s="81">
        <v>46208.915972222225</v>
      </c>
      <c r="B338" s="82">
        <v>46209</v>
      </c>
      <c r="C338" s="83">
        <v>1500</v>
      </c>
      <c r="D338" s="84" t="s">
        <v>31</v>
      </c>
      <c r="E338" s="85" t="s">
        <v>28</v>
      </c>
    </row>
    <row r="339" spans="1:5" x14ac:dyDescent="0.3">
      <c r="A339" s="81">
        <v>46208.922222222223</v>
      </c>
      <c r="B339" s="82">
        <v>46209</v>
      </c>
      <c r="C339" s="83">
        <v>30000</v>
      </c>
      <c r="D339" s="84" t="s">
        <v>935</v>
      </c>
      <c r="E339" s="85" t="s">
        <v>28</v>
      </c>
    </row>
    <row r="340" spans="1:5" x14ac:dyDescent="0.3">
      <c r="A340" s="81">
        <v>46208.934027777781</v>
      </c>
      <c r="B340" s="82">
        <v>46209</v>
      </c>
      <c r="C340" s="83">
        <v>300</v>
      </c>
      <c r="D340" s="84" t="s">
        <v>31</v>
      </c>
      <c r="E340" s="85" t="s">
        <v>28</v>
      </c>
    </row>
    <row r="341" spans="1:5" x14ac:dyDescent="0.3">
      <c r="A341" s="81">
        <v>46208.943055555559</v>
      </c>
      <c r="B341" s="82">
        <v>46209</v>
      </c>
      <c r="C341" s="83">
        <v>500</v>
      </c>
      <c r="D341" s="84" t="s">
        <v>31</v>
      </c>
      <c r="E341" s="85" t="s">
        <v>28</v>
      </c>
    </row>
    <row r="342" spans="1:5" x14ac:dyDescent="0.3">
      <c r="A342" s="81">
        <v>46208.965277777781</v>
      </c>
      <c r="B342" s="82">
        <v>46209</v>
      </c>
      <c r="C342" s="83">
        <v>11000</v>
      </c>
      <c r="D342" s="84" t="s">
        <v>936</v>
      </c>
      <c r="E342" s="85" t="s">
        <v>28</v>
      </c>
    </row>
    <row r="343" spans="1:5" x14ac:dyDescent="0.3">
      <c r="A343" s="81">
        <v>46208.986805555556</v>
      </c>
      <c r="B343" s="82">
        <v>46209</v>
      </c>
      <c r="C343" s="83">
        <v>300</v>
      </c>
      <c r="D343" s="84" t="s">
        <v>31</v>
      </c>
      <c r="E343" s="85" t="s">
        <v>28</v>
      </c>
    </row>
    <row r="344" spans="1:5" x14ac:dyDescent="0.3">
      <c r="A344" s="81">
        <v>46209.018750000003</v>
      </c>
      <c r="B344" s="82">
        <v>46210</v>
      </c>
      <c r="C344" s="83">
        <v>3600</v>
      </c>
      <c r="D344" s="84" t="s">
        <v>717</v>
      </c>
      <c r="E344" s="85" t="s">
        <v>28</v>
      </c>
    </row>
    <row r="345" spans="1:5" x14ac:dyDescent="0.3">
      <c r="A345" s="81">
        <v>46209.019444444442</v>
      </c>
      <c r="B345" s="82">
        <v>46210</v>
      </c>
      <c r="C345" s="83">
        <v>1000</v>
      </c>
      <c r="D345" s="84" t="s">
        <v>31</v>
      </c>
      <c r="E345" s="85" t="s">
        <v>28</v>
      </c>
    </row>
    <row r="346" spans="1:5" x14ac:dyDescent="0.3">
      <c r="A346" s="81">
        <v>46209.038194444445</v>
      </c>
      <c r="B346" s="82">
        <v>46210</v>
      </c>
      <c r="C346" s="83">
        <v>100</v>
      </c>
      <c r="D346" s="84" t="s">
        <v>937</v>
      </c>
      <c r="E346" s="85" t="s">
        <v>28</v>
      </c>
    </row>
    <row r="347" spans="1:5" x14ac:dyDescent="0.3">
      <c r="A347" s="81">
        <v>46209.039583333331</v>
      </c>
      <c r="B347" s="82">
        <v>46210</v>
      </c>
      <c r="C347" s="83">
        <v>100</v>
      </c>
      <c r="D347" s="84" t="s">
        <v>937</v>
      </c>
      <c r="E347" s="85" t="s">
        <v>28</v>
      </c>
    </row>
    <row r="348" spans="1:5" x14ac:dyDescent="0.3">
      <c r="A348" s="81">
        <v>46209.066666666666</v>
      </c>
      <c r="B348" s="82">
        <v>46210</v>
      </c>
      <c r="C348" s="83">
        <v>1500</v>
      </c>
      <c r="D348" s="84" t="s">
        <v>938</v>
      </c>
      <c r="E348" s="85" t="s">
        <v>28</v>
      </c>
    </row>
    <row r="349" spans="1:5" x14ac:dyDescent="0.3">
      <c r="A349" s="81">
        <v>46209.070833333331</v>
      </c>
      <c r="B349" s="82">
        <v>46210</v>
      </c>
      <c r="C349" s="83">
        <v>500</v>
      </c>
      <c r="D349" s="84" t="s">
        <v>939</v>
      </c>
      <c r="E349" s="85" t="s">
        <v>28</v>
      </c>
    </row>
    <row r="350" spans="1:5" x14ac:dyDescent="0.3">
      <c r="A350" s="81">
        <v>46209.28402777778</v>
      </c>
      <c r="B350" s="82">
        <v>46210</v>
      </c>
      <c r="C350" s="83">
        <v>450</v>
      </c>
      <c r="D350" s="84" t="s">
        <v>244</v>
      </c>
      <c r="E350" s="85" t="s">
        <v>28</v>
      </c>
    </row>
    <row r="351" spans="1:5" ht="14.55" customHeight="1" x14ac:dyDescent="0.3">
      <c r="A351" s="81">
        <v>46209.288888888892</v>
      </c>
      <c r="B351" s="82">
        <v>46210</v>
      </c>
      <c r="C351" s="86">
        <v>300</v>
      </c>
      <c r="D351" s="84" t="s">
        <v>31</v>
      </c>
      <c r="E351" s="85" t="s">
        <v>28</v>
      </c>
    </row>
    <row r="352" spans="1:5" ht="14.55" customHeight="1" x14ac:dyDescent="0.3">
      <c r="A352" s="81">
        <v>46209.384027777778</v>
      </c>
      <c r="B352" s="82">
        <v>46210</v>
      </c>
      <c r="C352" s="86">
        <v>900</v>
      </c>
      <c r="D352" s="84" t="s">
        <v>31</v>
      </c>
      <c r="E352" s="85" t="s">
        <v>28</v>
      </c>
    </row>
    <row r="353" spans="1:5" x14ac:dyDescent="0.3">
      <c r="A353" s="81">
        <v>46209.407638888886</v>
      </c>
      <c r="B353" s="82">
        <v>46210</v>
      </c>
      <c r="C353" s="83">
        <v>300</v>
      </c>
      <c r="D353" s="84" t="s">
        <v>31</v>
      </c>
      <c r="E353" s="85" t="s">
        <v>28</v>
      </c>
    </row>
    <row r="354" spans="1:5" x14ac:dyDescent="0.3">
      <c r="A354" s="81">
        <v>46209.477083333331</v>
      </c>
      <c r="B354" s="82">
        <v>46210</v>
      </c>
      <c r="C354" s="83">
        <v>1000</v>
      </c>
      <c r="D354" s="84" t="s">
        <v>940</v>
      </c>
      <c r="E354" s="85" t="s">
        <v>28</v>
      </c>
    </row>
    <row r="355" spans="1:5" x14ac:dyDescent="0.3">
      <c r="A355" s="81">
        <v>46209.486111111109</v>
      </c>
      <c r="B355" s="82">
        <v>46210</v>
      </c>
      <c r="C355" s="83">
        <v>500</v>
      </c>
      <c r="D355" s="84" t="s">
        <v>485</v>
      </c>
      <c r="E355" s="85" t="s">
        <v>28</v>
      </c>
    </row>
    <row r="356" spans="1:5" x14ac:dyDescent="0.3">
      <c r="A356" s="81">
        <v>46209.494444444441</v>
      </c>
      <c r="B356" s="82">
        <v>46210</v>
      </c>
      <c r="C356" s="83">
        <v>800</v>
      </c>
      <c r="D356" s="84" t="s">
        <v>941</v>
      </c>
      <c r="E356" s="85" t="s">
        <v>28</v>
      </c>
    </row>
    <row r="357" spans="1:5" x14ac:dyDescent="0.3">
      <c r="A357" s="81">
        <v>46209.513888888891</v>
      </c>
      <c r="B357" s="82">
        <v>46210</v>
      </c>
      <c r="C357" s="83">
        <v>300</v>
      </c>
      <c r="D357" s="84" t="s">
        <v>31</v>
      </c>
      <c r="E357" s="85" t="s">
        <v>28</v>
      </c>
    </row>
    <row r="358" spans="1:5" x14ac:dyDescent="0.3">
      <c r="A358" s="81">
        <v>46209.526388888888</v>
      </c>
      <c r="B358" s="82">
        <v>46210</v>
      </c>
      <c r="C358" s="83">
        <v>1000</v>
      </c>
      <c r="D358" s="84" t="s">
        <v>277</v>
      </c>
      <c r="E358" s="85" t="s">
        <v>28</v>
      </c>
    </row>
    <row r="359" spans="1:5" x14ac:dyDescent="0.3">
      <c r="A359" s="81">
        <v>46209.535416666666</v>
      </c>
      <c r="B359" s="82">
        <v>46210</v>
      </c>
      <c r="C359" s="83">
        <v>500</v>
      </c>
      <c r="D359" s="84" t="s">
        <v>31</v>
      </c>
      <c r="E359" s="85" t="s">
        <v>28</v>
      </c>
    </row>
    <row r="360" spans="1:5" x14ac:dyDescent="0.3">
      <c r="A360" s="81">
        <v>46209.570833333331</v>
      </c>
      <c r="B360" s="82">
        <v>46210</v>
      </c>
      <c r="C360" s="83">
        <v>500</v>
      </c>
      <c r="D360" s="84" t="s">
        <v>31</v>
      </c>
      <c r="E360" s="85" t="s">
        <v>28</v>
      </c>
    </row>
    <row r="361" spans="1:5" x14ac:dyDescent="0.3">
      <c r="A361" s="81">
        <v>46209.594444444447</v>
      </c>
      <c r="B361" s="82">
        <v>46210</v>
      </c>
      <c r="C361" s="83">
        <v>500</v>
      </c>
      <c r="D361" s="84" t="s">
        <v>31</v>
      </c>
      <c r="E361" s="85" t="s">
        <v>28</v>
      </c>
    </row>
    <row r="362" spans="1:5" x14ac:dyDescent="0.3">
      <c r="A362" s="81">
        <v>46209.624305555553</v>
      </c>
      <c r="B362" s="82">
        <v>46210</v>
      </c>
      <c r="C362" s="83">
        <v>150</v>
      </c>
      <c r="D362" s="84" t="s">
        <v>41</v>
      </c>
      <c r="E362" s="85" t="s">
        <v>28</v>
      </c>
    </row>
    <row r="363" spans="1:5" ht="14.55" customHeight="1" x14ac:dyDescent="0.3">
      <c r="A363" s="81">
        <v>46209.636111111111</v>
      </c>
      <c r="B363" s="82">
        <v>46210</v>
      </c>
      <c r="C363" s="86">
        <v>800</v>
      </c>
      <c r="D363" s="84" t="s">
        <v>567</v>
      </c>
      <c r="E363" s="85" t="s">
        <v>28</v>
      </c>
    </row>
    <row r="364" spans="1:5" ht="14.55" customHeight="1" x14ac:dyDescent="0.3">
      <c r="A364" s="81">
        <v>46209.65</v>
      </c>
      <c r="B364" s="82">
        <v>46210</v>
      </c>
      <c r="C364" s="86">
        <v>2000</v>
      </c>
      <c r="D364" s="84" t="s">
        <v>31</v>
      </c>
      <c r="E364" s="85" t="s">
        <v>28</v>
      </c>
    </row>
    <row r="365" spans="1:5" ht="14.55" customHeight="1" x14ac:dyDescent="0.3">
      <c r="A365" s="81">
        <v>46209.661805555559</v>
      </c>
      <c r="B365" s="82">
        <v>46210</v>
      </c>
      <c r="C365" s="86">
        <v>500</v>
      </c>
      <c r="D365" s="84" t="s">
        <v>942</v>
      </c>
      <c r="E365" s="85" t="s">
        <v>28</v>
      </c>
    </row>
    <row r="366" spans="1:5" ht="14.55" customHeight="1" x14ac:dyDescent="0.3">
      <c r="A366" s="81">
        <v>46209.666666666664</v>
      </c>
      <c r="B366" s="82">
        <v>46210</v>
      </c>
      <c r="C366" s="86">
        <v>100</v>
      </c>
      <c r="D366" s="84" t="s">
        <v>291</v>
      </c>
      <c r="E366" s="85" t="s">
        <v>28</v>
      </c>
    </row>
    <row r="367" spans="1:5" x14ac:dyDescent="0.3">
      <c r="A367" s="81">
        <v>46209.684027777781</v>
      </c>
      <c r="B367" s="82">
        <v>46210</v>
      </c>
      <c r="C367" s="83">
        <v>1000</v>
      </c>
      <c r="D367" s="84" t="s">
        <v>31</v>
      </c>
      <c r="E367" s="85" t="s">
        <v>28</v>
      </c>
    </row>
    <row r="368" spans="1:5" x14ac:dyDescent="0.3">
      <c r="A368" s="81">
        <v>46209.69027777778</v>
      </c>
      <c r="B368" s="82">
        <v>46210</v>
      </c>
      <c r="C368" s="83">
        <v>450</v>
      </c>
      <c r="D368" s="84" t="s">
        <v>278</v>
      </c>
      <c r="E368" s="85" t="s">
        <v>28</v>
      </c>
    </row>
    <row r="369" spans="1:5" x14ac:dyDescent="0.3">
      <c r="A369" s="81">
        <v>46209.70208333333</v>
      </c>
      <c r="B369" s="82">
        <v>46210</v>
      </c>
      <c r="C369" s="83">
        <v>2000</v>
      </c>
      <c r="D369" s="84" t="s">
        <v>943</v>
      </c>
      <c r="E369" s="85" t="s">
        <v>28</v>
      </c>
    </row>
    <row r="370" spans="1:5" x14ac:dyDescent="0.3">
      <c r="A370" s="81">
        <v>46209.705555555556</v>
      </c>
      <c r="B370" s="82">
        <v>46210</v>
      </c>
      <c r="C370" s="83">
        <v>500</v>
      </c>
      <c r="D370" s="84" t="s">
        <v>342</v>
      </c>
      <c r="E370" s="85" t="s">
        <v>28</v>
      </c>
    </row>
    <row r="371" spans="1:5" x14ac:dyDescent="0.3">
      <c r="A371" s="81">
        <v>46209.730555555558</v>
      </c>
      <c r="B371" s="82">
        <v>46210</v>
      </c>
      <c r="C371" s="83">
        <v>500</v>
      </c>
      <c r="D371" s="84" t="s">
        <v>31</v>
      </c>
      <c r="E371" s="85" t="s">
        <v>28</v>
      </c>
    </row>
    <row r="372" spans="1:5" ht="14.55" customHeight="1" x14ac:dyDescent="0.3">
      <c r="A372" s="81">
        <v>46209.737500000003</v>
      </c>
      <c r="B372" s="82">
        <v>46210</v>
      </c>
      <c r="C372" s="86">
        <v>500</v>
      </c>
      <c r="D372" s="84" t="s">
        <v>31</v>
      </c>
      <c r="E372" s="85" t="s">
        <v>28</v>
      </c>
    </row>
    <row r="373" spans="1:5" ht="14.55" customHeight="1" x14ac:dyDescent="0.3">
      <c r="A373" s="81">
        <v>46209.740277777775</v>
      </c>
      <c r="B373" s="82">
        <v>46210</v>
      </c>
      <c r="C373" s="86">
        <v>444</v>
      </c>
      <c r="D373" s="84" t="s">
        <v>443</v>
      </c>
      <c r="E373" s="85" t="s">
        <v>28</v>
      </c>
    </row>
    <row r="374" spans="1:5" x14ac:dyDescent="0.3">
      <c r="A374" s="81">
        <v>46209.749305555553</v>
      </c>
      <c r="B374" s="82">
        <v>46210</v>
      </c>
      <c r="C374" s="83">
        <v>150</v>
      </c>
      <c r="D374" s="84" t="s">
        <v>31</v>
      </c>
      <c r="E374" s="85" t="s">
        <v>28</v>
      </c>
    </row>
    <row r="375" spans="1:5" x14ac:dyDescent="0.3">
      <c r="A375" s="81">
        <v>46209.78125</v>
      </c>
      <c r="B375" s="82">
        <v>46210</v>
      </c>
      <c r="C375" s="83">
        <v>100</v>
      </c>
      <c r="D375" s="84" t="s">
        <v>538</v>
      </c>
      <c r="E375" s="85" t="s">
        <v>28</v>
      </c>
    </row>
    <row r="376" spans="1:5" x14ac:dyDescent="0.3">
      <c r="A376" s="81">
        <v>46209.789583333331</v>
      </c>
      <c r="B376" s="82">
        <v>46210</v>
      </c>
      <c r="C376" s="83">
        <v>500</v>
      </c>
      <c r="D376" s="84" t="s">
        <v>31</v>
      </c>
      <c r="E376" s="85" t="s">
        <v>28</v>
      </c>
    </row>
    <row r="377" spans="1:5" x14ac:dyDescent="0.3">
      <c r="A377" s="81">
        <v>46209.793749999997</v>
      </c>
      <c r="B377" s="82">
        <v>46210</v>
      </c>
      <c r="C377" s="83">
        <v>500</v>
      </c>
      <c r="D377" s="84" t="s">
        <v>31</v>
      </c>
      <c r="E377" s="85" t="s">
        <v>28</v>
      </c>
    </row>
    <row r="378" spans="1:5" x14ac:dyDescent="0.3">
      <c r="A378" s="81">
        <v>46209.810416666667</v>
      </c>
      <c r="B378" s="82">
        <v>46210</v>
      </c>
      <c r="C378" s="83">
        <v>700</v>
      </c>
      <c r="D378" s="84" t="s">
        <v>31</v>
      </c>
      <c r="E378" s="85" t="s">
        <v>28</v>
      </c>
    </row>
    <row r="379" spans="1:5" x14ac:dyDescent="0.3">
      <c r="A379" s="81">
        <v>46209.847222222219</v>
      </c>
      <c r="B379" s="82">
        <v>46210</v>
      </c>
      <c r="C379" s="83">
        <v>100</v>
      </c>
      <c r="D379" s="84" t="s">
        <v>31</v>
      </c>
      <c r="E379" s="85" t="s">
        <v>28</v>
      </c>
    </row>
    <row r="380" spans="1:5" x14ac:dyDescent="0.3">
      <c r="A380" s="81">
        <v>46209.886805555558</v>
      </c>
      <c r="B380" s="82">
        <v>46210</v>
      </c>
      <c r="C380" s="83">
        <v>450</v>
      </c>
      <c r="D380" s="84" t="s">
        <v>31</v>
      </c>
      <c r="E380" s="85" t="s">
        <v>28</v>
      </c>
    </row>
    <row r="381" spans="1:5" x14ac:dyDescent="0.3">
      <c r="A381" s="81">
        <v>46209.940972222219</v>
      </c>
      <c r="B381" s="82">
        <v>46210</v>
      </c>
      <c r="C381" s="83">
        <v>300</v>
      </c>
      <c r="D381" s="84" t="s">
        <v>31</v>
      </c>
      <c r="E381" s="85" t="s">
        <v>28</v>
      </c>
    </row>
    <row r="382" spans="1:5" x14ac:dyDescent="0.3">
      <c r="A382" s="81">
        <v>46209.947222222225</v>
      </c>
      <c r="B382" s="82">
        <v>46210</v>
      </c>
      <c r="C382" s="83">
        <v>100</v>
      </c>
      <c r="D382" s="84" t="s">
        <v>944</v>
      </c>
      <c r="E382" s="85" t="s">
        <v>28</v>
      </c>
    </row>
    <row r="383" spans="1:5" x14ac:dyDescent="0.3">
      <c r="A383" s="81">
        <v>46209.965277777781</v>
      </c>
      <c r="B383" s="82">
        <v>46210</v>
      </c>
      <c r="C383" s="83">
        <v>100</v>
      </c>
      <c r="D383" s="84" t="s">
        <v>31</v>
      </c>
      <c r="E383" s="85" t="s">
        <v>28</v>
      </c>
    </row>
    <row r="384" spans="1:5" ht="14.55" customHeight="1" x14ac:dyDescent="0.3">
      <c r="A384" s="81">
        <v>46209.990277777775</v>
      </c>
      <c r="B384" s="82">
        <v>46210</v>
      </c>
      <c r="C384" s="86">
        <v>400</v>
      </c>
      <c r="D384" s="84" t="s">
        <v>31</v>
      </c>
      <c r="E384" s="85" t="s">
        <v>28</v>
      </c>
    </row>
    <row r="385" spans="1:5" ht="14.55" customHeight="1" x14ac:dyDescent="0.3">
      <c r="A385" s="81">
        <v>46210.003472222219</v>
      </c>
      <c r="B385" s="82">
        <v>46211</v>
      </c>
      <c r="C385" s="86">
        <v>10000</v>
      </c>
      <c r="D385" s="84" t="s">
        <v>31</v>
      </c>
      <c r="E385" s="85" t="s">
        <v>28</v>
      </c>
    </row>
    <row r="386" spans="1:5" ht="14.55" customHeight="1" x14ac:dyDescent="0.3">
      <c r="A386" s="81">
        <v>46210.011111111111</v>
      </c>
      <c r="B386" s="82">
        <v>46211</v>
      </c>
      <c r="C386" s="86">
        <v>500</v>
      </c>
      <c r="D386" s="84" t="s">
        <v>31</v>
      </c>
      <c r="E386" s="85" t="s">
        <v>28</v>
      </c>
    </row>
    <row r="387" spans="1:5" ht="14.55" customHeight="1" x14ac:dyDescent="0.3">
      <c r="A387" s="81">
        <v>46210.018750000003</v>
      </c>
      <c r="B387" s="82">
        <v>46211</v>
      </c>
      <c r="C387" s="86">
        <v>300</v>
      </c>
      <c r="D387" s="84" t="s">
        <v>31</v>
      </c>
      <c r="E387" s="85" t="s">
        <v>28</v>
      </c>
    </row>
    <row r="388" spans="1:5" x14ac:dyDescent="0.3">
      <c r="A388" s="81">
        <v>46210.274305555555</v>
      </c>
      <c r="B388" s="82">
        <v>46211</v>
      </c>
      <c r="C388" s="83">
        <v>150</v>
      </c>
      <c r="D388" s="84" t="s">
        <v>434</v>
      </c>
      <c r="E388" s="85" t="s">
        <v>28</v>
      </c>
    </row>
    <row r="389" spans="1:5" x14ac:dyDescent="0.3">
      <c r="A389" s="81">
        <v>46210.371527777781</v>
      </c>
      <c r="B389" s="82">
        <v>46211</v>
      </c>
      <c r="C389" s="83">
        <v>1000</v>
      </c>
      <c r="D389" s="84" t="s">
        <v>31</v>
      </c>
      <c r="E389" s="85" t="s">
        <v>28</v>
      </c>
    </row>
    <row r="390" spans="1:5" x14ac:dyDescent="0.3">
      <c r="A390" s="81">
        <v>46210.395138888889</v>
      </c>
      <c r="B390" s="82">
        <v>46211</v>
      </c>
      <c r="C390" s="83">
        <v>500</v>
      </c>
      <c r="D390" s="84" t="s">
        <v>31</v>
      </c>
      <c r="E390" s="85" t="s">
        <v>28</v>
      </c>
    </row>
    <row r="391" spans="1:5" x14ac:dyDescent="0.3">
      <c r="A391" s="81">
        <v>46210.415972222225</v>
      </c>
      <c r="B391" s="82">
        <v>46211</v>
      </c>
      <c r="C391" s="83">
        <v>800</v>
      </c>
      <c r="D391" s="84" t="s">
        <v>280</v>
      </c>
      <c r="E391" s="85" t="s">
        <v>28</v>
      </c>
    </row>
    <row r="392" spans="1:5" x14ac:dyDescent="0.3">
      <c r="A392" s="81">
        <v>46210.419444444444</v>
      </c>
      <c r="B392" s="82">
        <v>46211</v>
      </c>
      <c r="C392" s="83">
        <v>600</v>
      </c>
      <c r="D392" s="84" t="s">
        <v>631</v>
      </c>
      <c r="E392" s="85" t="s">
        <v>28</v>
      </c>
    </row>
    <row r="393" spans="1:5" x14ac:dyDescent="0.3">
      <c r="A393" s="81">
        <v>46210.435416666667</v>
      </c>
      <c r="B393" s="82">
        <v>46211</v>
      </c>
      <c r="C393" s="83">
        <v>1000</v>
      </c>
      <c r="D393" s="84" t="s">
        <v>566</v>
      </c>
      <c r="E393" s="85" t="s">
        <v>28</v>
      </c>
    </row>
    <row r="394" spans="1:5" x14ac:dyDescent="0.3">
      <c r="A394" s="81">
        <v>46210.455555555556</v>
      </c>
      <c r="B394" s="82">
        <v>46211</v>
      </c>
      <c r="C394" s="83">
        <v>1000</v>
      </c>
      <c r="D394" s="84" t="s">
        <v>945</v>
      </c>
      <c r="E394" s="85" t="s">
        <v>28</v>
      </c>
    </row>
    <row r="395" spans="1:5" x14ac:dyDescent="0.3">
      <c r="A395" s="81">
        <v>46210.472916666666</v>
      </c>
      <c r="B395" s="82">
        <v>46211</v>
      </c>
      <c r="C395" s="83">
        <v>300</v>
      </c>
      <c r="D395" s="84" t="s">
        <v>31</v>
      </c>
      <c r="E395" s="85" t="s">
        <v>28</v>
      </c>
    </row>
    <row r="396" spans="1:5" x14ac:dyDescent="0.3">
      <c r="A396" s="81">
        <v>46210.482638888891</v>
      </c>
      <c r="B396" s="82">
        <v>46211</v>
      </c>
      <c r="C396" s="83">
        <v>500</v>
      </c>
      <c r="D396" s="84" t="s">
        <v>451</v>
      </c>
      <c r="E396" s="85" t="s">
        <v>28</v>
      </c>
    </row>
    <row r="397" spans="1:5" x14ac:dyDescent="0.3">
      <c r="A397" s="81">
        <v>46210.506944444445</v>
      </c>
      <c r="B397" s="82">
        <v>46211</v>
      </c>
      <c r="C397" s="83">
        <v>270</v>
      </c>
      <c r="D397" s="84" t="s">
        <v>585</v>
      </c>
      <c r="E397" s="85" t="s">
        <v>28</v>
      </c>
    </row>
    <row r="398" spans="1:5" x14ac:dyDescent="0.3">
      <c r="A398" s="81">
        <v>46210.513888888891</v>
      </c>
      <c r="B398" s="82">
        <v>46211</v>
      </c>
      <c r="C398" s="83">
        <v>50</v>
      </c>
      <c r="D398" s="84" t="s">
        <v>946</v>
      </c>
      <c r="E398" s="85" t="s">
        <v>28</v>
      </c>
    </row>
    <row r="399" spans="1:5" x14ac:dyDescent="0.3">
      <c r="A399" s="81">
        <v>46210.525694444441</v>
      </c>
      <c r="B399" s="82">
        <v>46211</v>
      </c>
      <c r="C399" s="83">
        <v>100</v>
      </c>
      <c r="D399" s="84" t="s">
        <v>326</v>
      </c>
      <c r="E399" s="85" t="s">
        <v>28</v>
      </c>
    </row>
    <row r="400" spans="1:5" x14ac:dyDescent="0.3">
      <c r="A400" s="81">
        <v>46210.55</v>
      </c>
      <c r="B400" s="82">
        <v>46211</v>
      </c>
      <c r="C400" s="83">
        <v>1000</v>
      </c>
      <c r="D400" s="84" t="s">
        <v>31</v>
      </c>
      <c r="E400" s="85" t="s">
        <v>28</v>
      </c>
    </row>
    <row r="401" spans="1:5" x14ac:dyDescent="0.3">
      <c r="A401" s="81">
        <v>46210.550694444442</v>
      </c>
      <c r="B401" s="82">
        <v>46211</v>
      </c>
      <c r="C401" s="83">
        <v>400</v>
      </c>
      <c r="D401" s="84" t="s">
        <v>31</v>
      </c>
      <c r="E401" s="85" t="s">
        <v>28</v>
      </c>
    </row>
    <row r="402" spans="1:5" x14ac:dyDescent="0.3">
      <c r="A402" s="81">
        <v>46210.551388888889</v>
      </c>
      <c r="B402" s="82">
        <v>46211</v>
      </c>
      <c r="C402" s="83">
        <v>1000</v>
      </c>
      <c r="D402" s="84" t="s">
        <v>947</v>
      </c>
      <c r="E402" s="85" t="s">
        <v>28</v>
      </c>
    </row>
    <row r="403" spans="1:5" x14ac:dyDescent="0.3">
      <c r="A403" s="81">
        <v>46210.556944444441</v>
      </c>
      <c r="B403" s="82">
        <v>46211</v>
      </c>
      <c r="C403" s="83">
        <v>200</v>
      </c>
      <c r="D403" s="84" t="s">
        <v>31</v>
      </c>
      <c r="E403" s="85" t="s">
        <v>28</v>
      </c>
    </row>
    <row r="404" spans="1:5" x14ac:dyDescent="0.3">
      <c r="A404" s="81">
        <v>46210.563194444447</v>
      </c>
      <c r="B404" s="82">
        <v>46211</v>
      </c>
      <c r="C404" s="83">
        <v>500</v>
      </c>
      <c r="D404" s="84" t="s">
        <v>370</v>
      </c>
      <c r="E404" s="85" t="s">
        <v>28</v>
      </c>
    </row>
    <row r="405" spans="1:5" x14ac:dyDescent="0.3">
      <c r="A405" s="81">
        <v>46210.574999999997</v>
      </c>
      <c r="B405" s="82">
        <v>46211</v>
      </c>
      <c r="C405" s="83">
        <v>1000</v>
      </c>
      <c r="D405" s="84" t="s">
        <v>343</v>
      </c>
      <c r="E405" s="85" t="s">
        <v>28</v>
      </c>
    </row>
    <row r="406" spans="1:5" x14ac:dyDescent="0.3">
      <c r="A406" s="81">
        <v>46210.636111111111</v>
      </c>
      <c r="B406" s="82">
        <v>46211</v>
      </c>
      <c r="C406" s="83">
        <v>300</v>
      </c>
      <c r="D406" s="84" t="s">
        <v>948</v>
      </c>
      <c r="E406" s="85" t="s">
        <v>28</v>
      </c>
    </row>
    <row r="407" spans="1:5" x14ac:dyDescent="0.3">
      <c r="A407" s="81">
        <v>46210.63958333333</v>
      </c>
      <c r="B407" s="82">
        <v>46211</v>
      </c>
      <c r="C407" s="83">
        <v>100</v>
      </c>
      <c r="D407" s="84" t="s">
        <v>31</v>
      </c>
      <c r="E407" s="85" t="s">
        <v>28</v>
      </c>
    </row>
    <row r="408" spans="1:5" x14ac:dyDescent="0.3">
      <c r="A408" s="81">
        <v>46210.640972222223</v>
      </c>
      <c r="B408" s="82">
        <v>46211</v>
      </c>
      <c r="C408" s="83">
        <v>200</v>
      </c>
      <c r="D408" s="84" t="s">
        <v>949</v>
      </c>
      <c r="E408" s="85" t="s">
        <v>28</v>
      </c>
    </row>
    <row r="409" spans="1:5" x14ac:dyDescent="0.3">
      <c r="A409" s="81">
        <v>46210.65902777778</v>
      </c>
      <c r="B409" s="82">
        <v>46211</v>
      </c>
      <c r="C409" s="83">
        <v>1000</v>
      </c>
      <c r="D409" s="84" t="s">
        <v>31</v>
      </c>
      <c r="E409" s="85" t="s">
        <v>28</v>
      </c>
    </row>
    <row r="410" spans="1:5" x14ac:dyDescent="0.3">
      <c r="A410" s="81">
        <v>46210.663888888892</v>
      </c>
      <c r="B410" s="82">
        <v>46211</v>
      </c>
      <c r="C410" s="83">
        <v>300</v>
      </c>
      <c r="D410" s="84" t="s">
        <v>255</v>
      </c>
      <c r="E410" s="85" t="s">
        <v>28</v>
      </c>
    </row>
    <row r="411" spans="1:5" x14ac:dyDescent="0.3">
      <c r="A411" s="81">
        <v>46210.679861111108</v>
      </c>
      <c r="B411" s="82">
        <v>46211</v>
      </c>
      <c r="C411" s="83">
        <v>300</v>
      </c>
      <c r="D411" s="84" t="s">
        <v>31</v>
      </c>
      <c r="E411" s="85" t="s">
        <v>28</v>
      </c>
    </row>
    <row r="412" spans="1:5" x14ac:dyDescent="0.3">
      <c r="A412" s="81">
        <v>46210.695138888892</v>
      </c>
      <c r="B412" s="82">
        <v>46211</v>
      </c>
      <c r="C412" s="83">
        <v>100</v>
      </c>
      <c r="D412" s="84" t="s">
        <v>572</v>
      </c>
      <c r="E412" s="85" t="s">
        <v>28</v>
      </c>
    </row>
    <row r="413" spans="1:5" x14ac:dyDescent="0.3">
      <c r="A413" s="81">
        <v>46210.710416666669</v>
      </c>
      <c r="B413" s="82">
        <v>46211</v>
      </c>
      <c r="C413" s="83">
        <v>250</v>
      </c>
      <c r="D413" s="87" t="s">
        <v>31</v>
      </c>
      <c r="E413" s="85" t="s">
        <v>28</v>
      </c>
    </row>
    <row r="414" spans="1:5" x14ac:dyDescent="0.3">
      <c r="A414" s="81">
        <v>46210.712500000001</v>
      </c>
      <c r="B414" s="82">
        <v>46211</v>
      </c>
      <c r="C414" s="83">
        <v>1000</v>
      </c>
      <c r="D414" s="84" t="s">
        <v>31</v>
      </c>
      <c r="E414" s="85" t="s">
        <v>28</v>
      </c>
    </row>
    <row r="415" spans="1:5" x14ac:dyDescent="0.3">
      <c r="A415" s="81">
        <v>46210.723611111112</v>
      </c>
      <c r="B415" s="82">
        <v>46211</v>
      </c>
      <c r="C415" s="83">
        <v>300</v>
      </c>
      <c r="D415" s="84" t="s">
        <v>950</v>
      </c>
      <c r="E415" s="85" t="s">
        <v>28</v>
      </c>
    </row>
    <row r="416" spans="1:5" x14ac:dyDescent="0.3">
      <c r="A416" s="81">
        <v>46210.739583333336</v>
      </c>
      <c r="B416" s="82">
        <v>46211</v>
      </c>
      <c r="C416" s="83">
        <v>300</v>
      </c>
      <c r="D416" s="84" t="s">
        <v>31</v>
      </c>
      <c r="E416" s="85" t="s">
        <v>28</v>
      </c>
    </row>
    <row r="417" spans="1:5" x14ac:dyDescent="0.3">
      <c r="A417" s="81">
        <v>46210.752083333333</v>
      </c>
      <c r="B417" s="82">
        <v>46211</v>
      </c>
      <c r="C417" s="83">
        <v>500</v>
      </c>
      <c r="D417" s="84" t="s">
        <v>566</v>
      </c>
      <c r="E417" s="85" t="s">
        <v>28</v>
      </c>
    </row>
    <row r="418" spans="1:5" x14ac:dyDescent="0.3">
      <c r="A418" s="81">
        <v>46210.765972222223</v>
      </c>
      <c r="B418" s="82">
        <v>46211</v>
      </c>
      <c r="C418" s="83">
        <v>150</v>
      </c>
      <c r="D418" s="84" t="s">
        <v>422</v>
      </c>
      <c r="E418" s="85" t="s">
        <v>28</v>
      </c>
    </row>
    <row r="419" spans="1:5" x14ac:dyDescent="0.3">
      <c r="A419" s="81">
        <v>46210.776388888888</v>
      </c>
      <c r="B419" s="82">
        <v>46211</v>
      </c>
      <c r="C419" s="83">
        <v>450</v>
      </c>
      <c r="D419" s="84" t="s">
        <v>245</v>
      </c>
      <c r="E419" s="85" t="s">
        <v>28</v>
      </c>
    </row>
    <row r="420" spans="1:5" ht="14.55" customHeight="1" x14ac:dyDescent="0.3">
      <c r="A420" s="81">
        <v>46210.831944444442</v>
      </c>
      <c r="B420" s="82">
        <v>46211</v>
      </c>
      <c r="C420" s="86">
        <v>100</v>
      </c>
      <c r="D420" s="84" t="s">
        <v>31</v>
      </c>
      <c r="E420" s="85" t="s">
        <v>28</v>
      </c>
    </row>
    <row r="421" spans="1:5" ht="14.55" customHeight="1" x14ac:dyDescent="0.3">
      <c r="A421" s="81">
        <v>46210.836111111108</v>
      </c>
      <c r="B421" s="82">
        <v>46211</v>
      </c>
      <c r="C421" s="86">
        <v>300</v>
      </c>
      <c r="D421" s="84" t="s">
        <v>31</v>
      </c>
      <c r="E421" s="85" t="s">
        <v>28</v>
      </c>
    </row>
    <row r="422" spans="1:5" ht="14.55" customHeight="1" x14ac:dyDescent="0.3">
      <c r="A422" s="81">
        <v>46210.84097222222</v>
      </c>
      <c r="B422" s="82">
        <v>46211</v>
      </c>
      <c r="C422" s="86">
        <v>500</v>
      </c>
      <c r="D422" s="84" t="s">
        <v>31</v>
      </c>
      <c r="E422" s="85" t="s">
        <v>28</v>
      </c>
    </row>
    <row r="423" spans="1:5" ht="14.55" customHeight="1" x14ac:dyDescent="0.3">
      <c r="A423" s="81">
        <v>46210.85</v>
      </c>
      <c r="B423" s="82">
        <v>46211</v>
      </c>
      <c r="C423" s="86">
        <v>300</v>
      </c>
      <c r="D423" s="84" t="s">
        <v>31</v>
      </c>
      <c r="E423" s="85" t="s">
        <v>28</v>
      </c>
    </row>
    <row r="424" spans="1:5" ht="14.55" customHeight="1" x14ac:dyDescent="0.3">
      <c r="A424" s="81">
        <v>46210.856249999997</v>
      </c>
      <c r="B424" s="82">
        <v>46211</v>
      </c>
      <c r="C424" s="86">
        <v>1100</v>
      </c>
      <c r="D424" s="84" t="s">
        <v>723</v>
      </c>
      <c r="E424" s="85" t="s">
        <v>28</v>
      </c>
    </row>
    <row r="425" spans="1:5" ht="14.55" customHeight="1" x14ac:dyDescent="0.3">
      <c r="A425" s="81">
        <v>46210.862500000003</v>
      </c>
      <c r="B425" s="82">
        <v>46211</v>
      </c>
      <c r="C425" s="86">
        <v>500</v>
      </c>
      <c r="D425" s="84" t="s">
        <v>31</v>
      </c>
      <c r="E425" s="85" t="s">
        <v>28</v>
      </c>
    </row>
    <row r="426" spans="1:5" ht="14.55" customHeight="1" x14ac:dyDescent="0.3">
      <c r="A426" s="81">
        <v>46210.872916666667</v>
      </c>
      <c r="B426" s="82">
        <v>46211</v>
      </c>
      <c r="C426" s="86">
        <v>300</v>
      </c>
      <c r="D426" s="84" t="s">
        <v>31</v>
      </c>
      <c r="E426" s="85" t="s">
        <v>28</v>
      </c>
    </row>
    <row r="427" spans="1:5" ht="14.55" customHeight="1" x14ac:dyDescent="0.3">
      <c r="A427" s="81">
        <v>46210.878472222219</v>
      </c>
      <c r="B427" s="82">
        <v>46211</v>
      </c>
      <c r="C427" s="86">
        <v>500</v>
      </c>
      <c r="D427" s="84" t="s">
        <v>31</v>
      </c>
      <c r="E427" s="85" t="s">
        <v>28</v>
      </c>
    </row>
    <row r="428" spans="1:5" ht="14.55" customHeight="1" x14ac:dyDescent="0.3">
      <c r="A428" s="81">
        <v>46210.947916666664</v>
      </c>
      <c r="B428" s="82">
        <v>46211</v>
      </c>
      <c r="C428" s="86">
        <v>500</v>
      </c>
      <c r="D428" s="84" t="s">
        <v>31</v>
      </c>
      <c r="E428" s="85" t="s">
        <v>28</v>
      </c>
    </row>
    <row r="429" spans="1:5" ht="14.55" customHeight="1" x14ac:dyDescent="0.3">
      <c r="A429" s="81">
        <v>46210.95</v>
      </c>
      <c r="B429" s="82">
        <v>46211</v>
      </c>
      <c r="C429" s="86">
        <v>1000</v>
      </c>
      <c r="D429" s="84" t="s">
        <v>31</v>
      </c>
      <c r="E429" s="85" t="s">
        <v>28</v>
      </c>
    </row>
    <row r="430" spans="1:5" ht="14.55" customHeight="1" x14ac:dyDescent="0.3">
      <c r="A430" s="81">
        <v>46210.98541666667</v>
      </c>
      <c r="B430" s="82">
        <v>46211</v>
      </c>
      <c r="C430" s="86">
        <v>1000</v>
      </c>
      <c r="D430" s="87" t="s">
        <v>31</v>
      </c>
      <c r="E430" s="85" t="s">
        <v>28</v>
      </c>
    </row>
    <row r="431" spans="1:5" x14ac:dyDescent="0.3">
      <c r="A431" s="81">
        <v>46211.00277777778</v>
      </c>
      <c r="B431" s="82">
        <v>46212</v>
      </c>
      <c r="C431" s="83">
        <v>100</v>
      </c>
      <c r="D431" s="84" t="s">
        <v>31</v>
      </c>
      <c r="E431" s="85" t="s">
        <v>28</v>
      </c>
    </row>
    <row r="432" spans="1:5" x14ac:dyDescent="0.3">
      <c r="A432" s="81">
        <v>46211.02847222222</v>
      </c>
      <c r="B432" s="82">
        <v>46212</v>
      </c>
      <c r="C432" s="83">
        <v>200</v>
      </c>
      <c r="D432" s="84" t="s">
        <v>31</v>
      </c>
      <c r="E432" s="85" t="s">
        <v>28</v>
      </c>
    </row>
    <row r="433" spans="1:5" x14ac:dyDescent="0.3">
      <c r="A433" s="81">
        <v>46211.029166666667</v>
      </c>
      <c r="B433" s="82">
        <v>46212</v>
      </c>
      <c r="C433" s="83">
        <v>300</v>
      </c>
      <c r="D433" s="84" t="s">
        <v>31</v>
      </c>
      <c r="E433" s="85" t="s">
        <v>28</v>
      </c>
    </row>
    <row r="434" spans="1:5" x14ac:dyDescent="0.3">
      <c r="A434" s="81">
        <v>46211.031944444447</v>
      </c>
      <c r="B434" s="82">
        <v>46212</v>
      </c>
      <c r="C434" s="83">
        <v>1000</v>
      </c>
      <c r="D434" s="84" t="s">
        <v>31</v>
      </c>
      <c r="E434" s="85" t="s">
        <v>28</v>
      </c>
    </row>
    <row r="435" spans="1:5" x14ac:dyDescent="0.3">
      <c r="A435" s="81">
        <v>46211.054861111108</v>
      </c>
      <c r="B435" s="82">
        <v>46212</v>
      </c>
      <c r="C435" s="83">
        <v>500</v>
      </c>
      <c r="D435" s="84" t="s">
        <v>31</v>
      </c>
      <c r="E435" s="85" t="s">
        <v>28</v>
      </c>
    </row>
    <row r="436" spans="1:5" x14ac:dyDescent="0.3">
      <c r="A436" s="81">
        <v>46211.140277777777</v>
      </c>
      <c r="B436" s="82">
        <v>46212</v>
      </c>
      <c r="C436" s="83">
        <v>100</v>
      </c>
      <c r="D436" s="84" t="s">
        <v>486</v>
      </c>
      <c r="E436" s="85" t="s">
        <v>28</v>
      </c>
    </row>
    <row r="437" spans="1:5" x14ac:dyDescent="0.3">
      <c r="A437" s="81">
        <v>46211.308333333334</v>
      </c>
      <c r="B437" s="82">
        <v>46212</v>
      </c>
      <c r="C437" s="83">
        <v>200</v>
      </c>
      <c r="D437" s="84" t="s">
        <v>31</v>
      </c>
      <c r="E437" s="85" t="s">
        <v>28</v>
      </c>
    </row>
    <row r="438" spans="1:5" x14ac:dyDescent="0.3">
      <c r="A438" s="81">
        <v>46211.309027777781</v>
      </c>
      <c r="B438" s="82">
        <v>46212</v>
      </c>
      <c r="C438" s="83">
        <v>100</v>
      </c>
      <c r="D438" s="84" t="s">
        <v>31</v>
      </c>
      <c r="E438" s="85" t="s">
        <v>28</v>
      </c>
    </row>
    <row r="439" spans="1:5" x14ac:dyDescent="0.3">
      <c r="A439" s="81">
        <v>46211.368055555555</v>
      </c>
      <c r="B439" s="82">
        <v>46212</v>
      </c>
      <c r="C439" s="83">
        <v>1000</v>
      </c>
      <c r="D439" s="84" t="s">
        <v>573</v>
      </c>
      <c r="E439" s="85" t="s">
        <v>28</v>
      </c>
    </row>
    <row r="440" spans="1:5" x14ac:dyDescent="0.3">
      <c r="A440" s="81">
        <v>46211.394444444442</v>
      </c>
      <c r="B440" s="82">
        <v>46212</v>
      </c>
      <c r="C440" s="83">
        <v>500</v>
      </c>
      <c r="D440" s="84" t="s">
        <v>628</v>
      </c>
      <c r="E440" s="85" t="s">
        <v>28</v>
      </c>
    </row>
    <row r="441" spans="1:5" x14ac:dyDescent="0.3">
      <c r="A441" s="81">
        <v>46211.394444444442</v>
      </c>
      <c r="B441" s="82">
        <v>46212</v>
      </c>
      <c r="C441" s="83">
        <v>500</v>
      </c>
      <c r="D441" s="84" t="s">
        <v>31</v>
      </c>
      <c r="E441" s="85" t="s">
        <v>28</v>
      </c>
    </row>
    <row r="442" spans="1:5" x14ac:dyDescent="0.3">
      <c r="A442" s="81">
        <v>46211.402777777781</v>
      </c>
      <c r="B442" s="82">
        <v>46212</v>
      </c>
      <c r="C442" s="83">
        <v>450</v>
      </c>
      <c r="D442" s="84" t="s">
        <v>31</v>
      </c>
      <c r="E442" s="85" t="s">
        <v>28</v>
      </c>
    </row>
    <row r="443" spans="1:5" x14ac:dyDescent="0.3">
      <c r="A443" s="81">
        <v>46211.443749999999</v>
      </c>
      <c r="B443" s="82">
        <v>46212</v>
      </c>
      <c r="C443" s="83">
        <v>100</v>
      </c>
      <c r="D443" s="84" t="s">
        <v>31</v>
      </c>
      <c r="E443" s="85" t="s">
        <v>28</v>
      </c>
    </row>
    <row r="444" spans="1:5" x14ac:dyDescent="0.3">
      <c r="A444" s="81">
        <v>46211.463888888888</v>
      </c>
      <c r="B444" s="82">
        <v>46212</v>
      </c>
      <c r="C444" s="83">
        <v>1000</v>
      </c>
      <c r="D444" s="84" t="s">
        <v>31</v>
      </c>
      <c r="E444" s="85" t="s">
        <v>28</v>
      </c>
    </row>
    <row r="445" spans="1:5" x14ac:dyDescent="0.3">
      <c r="A445" s="81">
        <v>46211.502083333333</v>
      </c>
      <c r="B445" s="82">
        <v>46212</v>
      </c>
      <c r="C445" s="83">
        <v>999</v>
      </c>
      <c r="D445" s="84" t="s">
        <v>745</v>
      </c>
      <c r="E445" s="85" t="s">
        <v>28</v>
      </c>
    </row>
    <row r="446" spans="1:5" x14ac:dyDescent="0.3">
      <c r="A446" s="81">
        <v>46211.505555555559</v>
      </c>
      <c r="B446" s="82">
        <v>46212</v>
      </c>
      <c r="C446" s="83">
        <v>400</v>
      </c>
      <c r="D446" s="84" t="s">
        <v>31</v>
      </c>
      <c r="E446" s="85" t="s">
        <v>28</v>
      </c>
    </row>
    <row r="447" spans="1:5" x14ac:dyDescent="0.3">
      <c r="A447" s="81">
        <v>46211.55</v>
      </c>
      <c r="B447" s="82">
        <v>46212</v>
      </c>
      <c r="C447" s="83">
        <v>500</v>
      </c>
      <c r="D447" s="84" t="s">
        <v>31</v>
      </c>
      <c r="E447" s="85" t="s">
        <v>28</v>
      </c>
    </row>
    <row r="448" spans="1:5" x14ac:dyDescent="0.3">
      <c r="A448" s="81">
        <v>46211.572222222225</v>
      </c>
      <c r="B448" s="82">
        <v>46212</v>
      </c>
      <c r="C448" s="83">
        <v>500</v>
      </c>
      <c r="D448" s="84" t="s">
        <v>281</v>
      </c>
      <c r="E448" s="85" t="s">
        <v>28</v>
      </c>
    </row>
    <row r="449" spans="1:5" x14ac:dyDescent="0.3">
      <c r="A449" s="81">
        <v>46211.584027777775</v>
      </c>
      <c r="B449" s="82">
        <v>46212</v>
      </c>
      <c r="C449" s="83">
        <v>300</v>
      </c>
      <c r="D449" s="84" t="s">
        <v>31</v>
      </c>
      <c r="E449" s="85" t="s">
        <v>28</v>
      </c>
    </row>
    <row r="450" spans="1:5" x14ac:dyDescent="0.3">
      <c r="A450" s="81">
        <v>46211.595833333333</v>
      </c>
      <c r="B450" s="82">
        <v>46212</v>
      </c>
      <c r="C450" s="83">
        <v>500</v>
      </c>
      <c r="D450" s="84" t="s">
        <v>31</v>
      </c>
      <c r="E450" s="85" t="s">
        <v>28</v>
      </c>
    </row>
    <row r="451" spans="1:5" x14ac:dyDescent="0.3">
      <c r="A451" s="81">
        <v>46211.606249999997</v>
      </c>
      <c r="B451" s="82">
        <v>46212</v>
      </c>
      <c r="C451" s="83">
        <v>300</v>
      </c>
      <c r="D451" s="84" t="s">
        <v>31</v>
      </c>
      <c r="E451" s="85" t="s">
        <v>28</v>
      </c>
    </row>
    <row r="452" spans="1:5" x14ac:dyDescent="0.3">
      <c r="A452" s="81">
        <v>46211.637499999997</v>
      </c>
      <c r="B452" s="82">
        <v>46212</v>
      </c>
      <c r="C452" s="83">
        <v>800</v>
      </c>
      <c r="D452" s="84" t="s">
        <v>282</v>
      </c>
      <c r="E452" s="85" t="s">
        <v>28</v>
      </c>
    </row>
    <row r="453" spans="1:5" ht="14.55" customHeight="1" x14ac:dyDescent="0.3">
      <c r="A453" s="81">
        <v>46211.648611111108</v>
      </c>
      <c r="B453" s="82">
        <v>46212</v>
      </c>
      <c r="C453" s="86">
        <v>800</v>
      </c>
      <c r="D453" s="84" t="s">
        <v>716</v>
      </c>
      <c r="E453" s="85" t="s">
        <v>28</v>
      </c>
    </row>
    <row r="454" spans="1:5" ht="14.55" customHeight="1" x14ac:dyDescent="0.3">
      <c r="A454" s="81">
        <v>46211.665972222225</v>
      </c>
      <c r="B454" s="82">
        <v>46212</v>
      </c>
      <c r="C454" s="86">
        <v>200</v>
      </c>
      <c r="D454" s="84" t="s">
        <v>937</v>
      </c>
      <c r="E454" s="85" t="s">
        <v>28</v>
      </c>
    </row>
    <row r="455" spans="1:5" ht="14.55" customHeight="1" x14ac:dyDescent="0.3">
      <c r="A455" s="81">
        <v>46211.669444444444</v>
      </c>
      <c r="B455" s="82">
        <v>46212</v>
      </c>
      <c r="C455" s="86">
        <v>550</v>
      </c>
      <c r="D455" s="84" t="s">
        <v>951</v>
      </c>
      <c r="E455" s="85" t="s">
        <v>28</v>
      </c>
    </row>
    <row r="456" spans="1:5" ht="14.55" customHeight="1" x14ac:dyDescent="0.3">
      <c r="A456" s="81">
        <v>46211.693055555559</v>
      </c>
      <c r="B456" s="82">
        <v>46212</v>
      </c>
      <c r="C456" s="86">
        <v>300</v>
      </c>
      <c r="D456" s="84" t="s">
        <v>31</v>
      </c>
      <c r="E456" s="85" t="s">
        <v>28</v>
      </c>
    </row>
    <row r="457" spans="1:5" ht="14.55" customHeight="1" x14ac:dyDescent="0.3">
      <c r="A457" s="81">
        <v>46211.707638888889</v>
      </c>
      <c r="B457" s="82">
        <v>46212</v>
      </c>
      <c r="C457" s="86">
        <v>150</v>
      </c>
      <c r="D457" s="84" t="s">
        <v>31</v>
      </c>
      <c r="E457" s="85" t="s">
        <v>28</v>
      </c>
    </row>
    <row r="458" spans="1:5" ht="14.55" customHeight="1" x14ac:dyDescent="0.3">
      <c r="A458" s="81">
        <v>46211.71597222222</v>
      </c>
      <c r="B458" s="82">
        <v>46212</v>
      </c>
      <c r="C458" s="86">
        <v>500</v>
      </c>
      <c r="D458" s="87" t="s">
        <v>31</v>
      </c>
      <c r="E458" s="85" t="s">
        <v>28</v>
      </c>
    </row>
    <row r="459" spans="1:5" ht="14.55" customHeight="1" x14ac:dyDescent="0.3">
      <c r="A459" s="81">
        <v>46211.76666666667</v>
      </c>
      <c r="B459" s="82">
        <v>46212</v>
      </c>
      <c r="C459" s="86">
        <v>1000</v>
      </c>
      <c r="D459" s="84" t="s">
        <v>31</v>
      </c>
      <c r="E459" s="85" t="s">
        <v>28</v>
      </c>
    </row>
    <row r="460" spans="1:5" ht="14.55" customHeight="1" x14ac:dyDescent="0.3">
      <c r="A460" s="81">
        <v>46211.771527777775</v>
      </c>
      <c r="B460" s="82">
        <v>46212</v>
      </c>
      <c r="C460" s="86">
        <v>200</v>
      </c>
      <c r="D460" s="84" t="s">
        <v>31</v>
      </c>
      <c r="E460" s="85" t="s">
        <v>28</v>
      </c>
    </row>
    <row r="461" spans="1:5" ht="14.55" customHeight="1" x14ac:dyDescent="0.3">
      <c r="A461" s="81">
        <v>46211.776388888888</v>
      </c>
      <c r="B461" s="82">
        <v>46212</v>
      </c>
      <c r="C461" s="86">
        <v>100</v>
      </c>
      <c r="D461" s="84" t="s">
        <v>538</v>
      </c>
      <c r="E461" s="85" t="s">
        <v>28</v>
      </c>
    </row>
    <row r="462" spans="1:5" ht="14.55" customHeight="1" x14ac:dyDescent="0.3">
      <c r="A462" s="81">
        <v>46211.838194444441</v>
      </c>
      <c r="B462" s="82">
        <v>46212</v>
      </c>
      <c r="C462" s="86">
        <v>1000</v>
      </c>
      <c r="D462" s="84" t="s">
        <v>574</v>
      </c>
      <c r="E462" s="85" t="s">
        <v>28</v>
      </c>
    </row>
    <row r="463" spans="1:5" ht="14.55" customHeight="1" x14ac:dyDescent="0.3">
      <c r="A463" s="81">
        <v>46211.880555555559</v>
      </c>
      <c r="B463" s="82">
        <v>46212</v>
      </c>
      <c r="C463" s="86">
        <v>1000</v>
      </c>
      <c r="D463" s="84" t="s">
        <v>32</v>
      </c>
      <c r="E463" s="85" t="s">
        <v>28</v>
      </c>
    </row>
    <row r="464" spans="1:5" ht="14.55" customHeight="1" x14ac:dyDescent="0.3">
      <c r="A464" s="81">
        <v>46211.881944444445</v>
      </c>
      <c r="B464" s="82">
        <v>46212</v>
      </c>
      <c r="C464" s="86">
        <v>300</v>
      </c>
      <c r="D464" s="84" t="s">
        <v>444</v>
      </c>
      <c r="E464" s="85" t="s">
        <v>28</v>
      </c>
    </row>
    <row r="465" spans="1:5" ht="14.55" customHeight="1" x14ac:dyDescent="0.3">
      <c r="A465" s="81">
        <v>46211.90347222222</v>
      </c>
      <c r="B465" s="82">
        <v>46212</v>
      </c>
      <c r="C465" s="86">
        <v>100</v>
      </c>
      <c r="D465" s="84" t="s">
        <v>31</v>
      </c>
      <c r="E465" s="85" t="s">
        <v>28</v>
      </c>
    </row>
    <row r="466" spans="1:5" ht="14.55" customHeight="1" x14ac:dyDescent="0.3">
      <c r="A466" s="81">
        <v>46211.909722222219</v>
      </c>
      <c r="B466" s="82">
        <v>46212</v>
      </c>
      <c r="C466" s="86">
        <v>150</v>
      </c>
      <c r="D466" s="84" t="s">
        <v>31</v>
      </c>
      <c r="E466" s="85" t="s">
        <v>28</v>
      </c>
    </row>
    <row r="467" spans="1:5" x14ac:dyDescent="0.3">
      <c r="A467" s="81">
        <v>46211.947222222225</v>
      </c>
      <c r="B467" s="82">
        <v>46212</v>
      </c>
      <c r="C467" s="83">
        <v>1000</v>
      </c>
      <c r="D467" s="84" t="s">
        <v>31</v>
      </c>
      <c r="E467" s="85" t="s">
        <v>28</v>
      </c>
    </row>
    <row r="468" spans="1:5" x14ac:dyDescent="0.3">
      <c r="A468" s="81">
        <v>46211.95</v>
      </c>
      <c r="B468" s="82">
        <v>46212</v>
      </c>
      <c r="C468" s="83">
        <v>250</v>
      </c>
      <c r="D468" s="84" t="s">
        <v>31</v>
      </c>
      <c r="E468" s="85" t="s">
        <v>28</v>
      </c>
    </row>
    <row r="469" spans="1:5" x14ac:dyDescent="0.3">
      <c r="A469" s="81">
        <v>46211.95416666667</v>
      </c>
      <c r="B469" s="82">
        <v>46212</v>
      </c>
      <c r="C469" s="83">
        <v>300</v>
      </c>
      <c r="D469" s="84" t="s">
        <v>31</v>
      </c>
      <c r="E469" s="85" t="s">
        <v>28</v>
      </c>
    </row>
    <row r="470" spans="1:5" x14ac:dyDescent="0.3">
      <c r="A470" s="81">
        <v>46211.97152777778</v>
      </c>
      <c r="B470" s="82">
        <v>46212</v>
      </c>
      <c r="C470" s="83">
        <v>1000</v>
      </c>
      <c r="D470" s="84" t="s">
        <v>952</v>
      </c>
      <c r="E470" s="85" t="s">
        <v>28</v>
      </c>
    </row>
    <row r="471" spans="1:5" ht="14.55" customHeight="1" x14ac:dyDescent="0.3">
      <c r="A471" s="81">
        <v>46211.972222222219</v>
      </c>
      <c r="B471" s="82">
        <v>46212</v>
      </c>
      <c r="C471" s="86">
        <v>4000</v>
      </c>
      <c r="D471" s="84" t="s">
        <v>952</v>
      </c>
      <c r="E471" s="85" t="s">
        <v>28</v>
      </c>
    </row>
    <row r="472" spans="1:5" ht="14.55" customHeight="1" x14ac:dyDescent="0.3">
      <c r="A472" s="81">
        <v>46211.973611111112</v>
      </c>
      <c r="B472" s="82">
        <v>46212</v>
      </c>
      <c r="C472" s="86">
        <v>1000</v>
      </c>
      <c r="D472" s="84" t="s">
        <v>256</v>
      </c>
      <c r="E472" s="85" t="s">
        <v>28</v>
      </c>
    </row>
    <row r="473" spans="1:5" ht="14.55" customHeight="1" x14ac:dyDescent="0.3">
      <c r="A473" s="81">
        <v>46212.036805555559</v>
      </c>
      <c r="B473" s="82">
        <v>46213</v>
      </c>
      <c r="C473" s="86">
        <v>1000</v>
      </c>
      <c r="D473" s="84" t="s">
        <v>31</v>
      </c>
      <c r="E473" s="85" t="s">
        <v>28</v>
      </c>
    </row>
    <row r="474" spans="1:5" ht="14.55" customHeight="1" x14ac:dyDescent="0.3">
      <c r="A474" s="81">
        <v>46212.074999999997</v>
      </c>
      <c r="B474" s="82">
        <v>46213</v>
      </c>
      <c r="C474" s="86">
        <v>450</v>
      </c>
      <c r="D474" s="84" t="s">
        <v>31</v>
      </c>
      <c r="E474" s="85" t="s">
        <v>28</v>
      </c>
    </row>
    <row r="475" spans="1:5" x14ac:dyDescent="0.3">
      <c r="A475" s="81">
        <v>46212.092361111114</v>
      </c>
      <c r="B475" s="82">
        <v>46213</v>
      </c>
      <c r="C475" s="83">
        <v>400</v>
      </c>
      <c r="D475" s="84" t="s">
        <v>370</v>
      </c>
      <c r="E475" s="85" t="s">
        <v>28</v>
      </c>
    </row>
    <row r="476" spans="1:5" x14ac:dyDescent="0.3">
      <c r="A476" s="81">
        <v>46212.13958333333</v>
      </c>
      <c r="B476" s="82">
        <v>46213</v>
      </c>
      <c r="C476" s="83">
        <v>500</v>
      </c>
      <c r="D476" s="84" t="s">
        <v>487</v>
      </c>
      <c r="E476" s="85" t="s">
        <v>28</v>
      </c>
    </row>
    <row r="477" spans="1:5" x14ac:dyDescent="0.3">
      <c r="A477" s="81">
        <v>46212.336111111108</v>
      </c>
      <c r="B477" s="82">
        <v>46213</v>
      </c>
      <c r="C477" s="83">
        <v>500</v>
      </c>
      <c r="D477" s="84" t="s">
        <v>31</v>
      </c>
      <c r="E477" s="85" t="s">
        <v>28</v>
      </c>
    </row>
    <row r="478" spans="1:5" x14ac:dyDescent="0.3">
      <c r="A478" s="81">
        <v>46212.338194444441</v>
      </c>
      <c r="B478" s="82">
        <v>46213</v>
      </c>
      <c r="C478" s="83">
        <v>1000</v>
      </c>
      <c r="D478" s="84" t="s">
        <v>31</v>
      </c>
      <c r="E478" s="85" t="s">
        <v>28</v>
      </c>
    </row>
    <row r="479" spans="1:5" x14ac:dyDescent="0.3">
      <c r="A479" s="81">
        <v>46212.341666666667</v>
      </c>
      <c r="B479" s="82">
        <v>46213</v>
      </c>
      <c r="C479" s="83">
        <v>200</v>
      </c>
      <c r="D479" s="84" t="s">
        <v>31</v>
      </c>
      <c r="E479" s="85" t="s">
        <v>28</v>
      </c>
    </row>
    <row r="480" spans="1:5" x14ac:dyDescent="0.3">
      <c r="A480" s="81">
        <v>46212.382638888892</v>
      </c>
      <c r="B480" s="82">
        <v>46213</v>
      </c>
      <c r="C480" s="83">
        <v>100</v>
      </c>
      <c r="D480" s="84" t="s">
        <v>31</v>
      </c>
      <c r="E480" s="85" t="s">
        <v>28</v>
      </c>
    </row>
    <row r="481" spans="1:5" x14ac:dyDescent="0.3">
      <c r="A481" s="81">
        <v>46212.426388888889</v>
      </c>
      <c r="B481" s="82">
        <v>46213</v>
      </c>
      <c r="C481" s="83">
        <v>1000</v>
      </c>
      <c r="D481" s="84" t="s">
        <v>445</v>
      </c>
      <c r="E481" s="85" t="s">
        <v>28</v>
      </c>
    </row>
    <row r="482" spans="1:5" x14ac:dyDescent="0.3">
      <c r="A482" s="81">
        <v>46212.429166666669</v>
      </c>
      <c r="B482" s="82">
        <v>46213</v>
      </c>
      <c r="C482" s="83">
        <v>300</v>
      </c>
      <c r="D482" s="84" t="s">
        <v>31</v>
      </c>
      <c r="E482" s="85" t="s">
        <v>28</v>
      </c>
    </row>
    <row r="483" spans="1:5" x14ac:dyDescent="0.3">
      <c r="A483" s="81">
        <v>46212.443749999999</v>
      </c>
      <c r="B483" s="82">
        <v>46213</v>
      </c>
      <c r="C483" s="83">
        <v>1000</v>
      </c>
      <c r="D483" s="84" t="s">
        <v>953</v>
      </c>
      <c r="E483" s="85" t="s">
        <v>28</v>
      </c>
    </row>
    <row r="484" spans="1:5" x14ac:dyDescent="0.3">
      <c r="A484" s="81">
        <v>46212.448611111111</v>
      </c>
      <c r="B484" s="82">
        <v>46213</v>
      </c>
      <c r="C484" s="83">
        <v>450</v>
      </c>
      <c r="D484" s="84" t="s">
        <v>634</v>
      </c>
      <c r="E484" s="85" t="s">
        <v>28</v>
      </c>
    </row>
    <row r="485" spans="1:5" x14ac:dyDescent="0.3">
      <c r="A485" s="81">
        <v>46212.474999999999</v>
      </c>
      <c r="B485" s="82">
        <v>46213</v>
      </c>
      <c r="C485" s="83">
        <v>100</v>
      </c>
      <c r="D485" s="84" t="s">
        <v>575</v>
      </c>
      <c r="E485" s="85" t="s">
        <v>28</v>
      </c>
    </row>
    <row r="486" spans="1:5" x14ac:dyDescent="0.3">
      <c r="A486" s="81">
        <v>46212.508333333331</v>
      </c>
      <c r="B486" s="82">
        <v>46213</v>
      </c>
      <c r="C486" s="83">
        <v>800</v>
      </c>
      <c r="D486" s="84" t="s">
        <v>448</v>
      </c>
      <c r="E486" s="85" t="s">
        <v>28</v>
      </c>
    </row>
    <row r="487" spans="1:5" x14ac:dyDescent="0.3">
      <c r="A487" s="81">
        <v>46212.511111111111</v>
      </c>
      <c r="B487" s="82">
        <v>46213</v>
      </c>
      <c r="C487" s="83">
        <v>300</v>
      </c>
      <c r="D487" s="84" t="s">
        <v>719</v>
      </c>
      <c r="E487" s="85" t="s">
        <v>28</v>
      </c>
    </row>
    <row r="488" spans="1:5" x14ac:dyDescent="0.3">
      <c r="A488" s="81">
        <v>46212.515972222223</v>
      </c>
      <c r="B488" s="82">
        <v>46213</v>
      </c>
      <c r="C488" s="83">
        <v>250</v>
      </c>
      <c r="D488" s="84" t="s">
        <v>31</v>
      </c>
      <c r="E488" s="85" t="s">
        <v>28</v>
      </c>
    </row>
    <row r="489" spans="1:5" x14ac:dyDescent="0.3">
      <c r="A489" s="81">
        <v>46212.519444444442</v>
      </c>
      <c r="B489" s="82">
        <v>46213</v>
      </c>
      <c r="C489" s="83">
        <v>200</v>
      </c>
      <c r="D489" s="84" t="s">
        <v>30</v>
      </c>
      <c r="E489" s="85" t="s">
        <v>28</v>
      </c>
    </row>
    <row r="490" spans="1:5" x14ac:dyDescent="0.3">
      <c r="A490" s="81">
        <v>46212.527777777781</v>
      </c>
      <c r="B490" s="82">
        <v>46213</v>
      </c>
      <c r="C490" s="83">
        <v>300</v>
      </c>
      <c r="D490" s="84" t="s">
        <v>31</v>
      </c>
      <c r="E490" s="85" t="s">
        <v>28</v>
      </c>
    </row>
    <row r="491" spans="1:5" x14ac:dyDescent="0.3">
      <c r="A491" s="81">
        <v>46212.534722222219</v>
      </c>
      <c r="B491" s="82">
        <v>46213</v>
      </c>
      <c r="C491" s="83">
        <v>500</v>
      </c>
      <c r="D491" s="84" t="s">
        <v>344</v>
      </c>
      <c r="E491" s="85" t="s">
        <v>28</v>
      </c>
    </row>
    <row r="492" spans="1:5" x14ac:dyDescent="0.3">
      <c r="A492" s="81">
        <v>46212.540972222225</v>
      </c>
      <c r="B492" s="82">
        <v>46213</v>
      </c>
      <c r="C492" s="83">
        <v>500</v>
      </c>
      <c r="D492" s="84" t="s">
        <v>31</v>
      </c>
      <c r="E492" s="85" t="s">
        <v>28</v>
      </c>
    </row>
    <row r="493" spans="1:5" x14ac:dyDescent="0.3">
      <c r="A493" s="81">
        <v>46212.545138888891</v>
      </c>
      <c r="B493" s="82">
        <v>46213</v>
      </c>
      <c r="C493" s="83">
        <v>150</v>
      </c>
      <c r="D493" s="84" t="s">
        <v>283</v>
      </c>
      <c r="E493" s="85" t="s">
        <v>28</v>
      </c>
    </row>
    <row r="494" spans="1:5" x14ac:dyDescent="0.3">
      <c r="A494" s="81">
        <v>46212.55</v>
      </c>
      <c r="B494" s="82">
        <v>46213</v>
      </c>
      <c r="C494" s="83">
        <v>500</v>
      </c>
      <c r="D494" s="84" t="s">
        <v>393</v>
      </c>
      <c r="E494" s="85" t="s">
        <v>28</v>
      </c>
    </row>
    <row r="495" spans="1:5" x14ac:dyDescent="0.3">
      <c r="A495" s="81">
        <v>46212.550694444442</v>
      </c>
      <c r="B495" s="82">
        <v>46213</v>
      </c>
      <c r="C495" s="83">
        <v>150</v>
      </c>
      <c r="D495" s="84" t="s">
        <v>954</v>
      </c>
      <c r="E495" s="85" t="s">
        <v>28</v>
      </c>
    </row>
    <row r="496" spans="1:5" x14ac:dyDescent="0.3">
      <c r="A496" s="81">
        <v>46212.559027777781</v>
      </c>
      <c r="B496" s="82">
        <v>46213</v>
      </c>
      <c r="C496" s="83">
        <v>1000</v>
      </c>
      <c r="D496" s="84" t="s">
        <v>31</v>
      </c>
      <c r="E496" s="85" t="s">
        <v>28</v>
      </c>
    </row>
    <row r="497" spans="1:5" x14ac:dyDescent="0.3">
      <c r="A497" s="81">
        <v>46212.559027777781</v>
      </c>
      <c r="B497" s="82">
        <v>46213</v>
      </c>
      <c r="C497" s="83">
        <v>500</v>
      </c>
      <c r="D497" s="84" t="s">
        <v>925</v>
      </c>
      <c r="E497" s="85" t="s">
        <v>28</v>
      </c>
    </row>
    <row r="498" spans="1:5" x14ac:dyDescent="0.3">
      <c r="A498" s="81">
        <v>46212.55972222222</v>
      </c>
      <c r="B498" s="82">
        <v>46213</v>
      </c>
      <c r="C498" s="83">
        <v>100</v>
      </c>
      <c r="D498" s="84" t="s">
        <v>31</v>
      </c>
      <c r="E498" s="85" t="s">
        <v>28</v>
      </c>
    </row>
    <row r="499" spans="1:5" x14ac:dyDescent="0.3">
      <c r="A499" s="81">
        <v>46212.560416666667</v>
      </c>
      <c r="B499" s="82">
        <v>46213</v>
      </c>
      <c r="C499" s="83">
        <v>200</v>
      </c>
      <c r="D499" s="84" t="s">
        <v>321</v>
      </c>
      <c r="E499" s="85" t="s">
        <v>28</v>
      </c>
    </row>
    <row r="500" spans="1:5" x14ac:dyDescent="0.3">
      <c r="A500" s="81">
        <v>46212.561111111114</v>
      </c>
      <c r="B500" s="82">
        <v>46213</v>
      </c>
      <c r="C500" s="83">
        <v>150</v>
      </c>
      <c r="D500" s="84" t="s">
        <v>316</v>
      </c>
      <c r="E500" s="85" t="s">
        <v>28</v>
      </c>
    </row>
    <row r="501" spans="1:5" x14ac:dyDescent="0.3">
      <c r="A501" s="81">
        <v>46212.563888888886</v>
      </c>
      <c r="B501" s="82">
        <v>46213</v>
      </c>
      <c r="C501" s="83">
        <v>100</v>
      </c>
      <c r="D501" s="84" t="s">
        <v>538</v>
      </c>
      <c r="E501" s="85" t="s">
        <v>28</v>
      </c>
    </row>
    <row r="502" spans="1:5" x14ac:dyDescent="0.3">
      <c r="A502" s="81">
        <v>46212.575694444444</v>
      </c>
      <c r="B502" s="82">
        <v>46213</v>
      </c>
      <c r="C502" s="83">
        <v>1000</v>
      </c>
      <c r="D502" s="84" t="s">
        <v>394</v>
      </c>
      <c r="E502" s="85" t="s">
        <v>28</v>
      </c>
    </row>
    <row r="503" spans="1:5" ht="14.55" customHeight="1" x14ac:dyDescent="0.3">
      <c r="A503" s="81">
        <v>46212.589583333334</v>
      </c>
      <c r="B503" s="82">
        <v>46213</v>
      </c>
      <c r="C503" s="86">
        <v>1000</v>
      </c>
      <c r="D503" s="84" t="s">
        <v>31</v>
      </c>
      <c r="E503" s="85" t="s">
        <v>28</v>
      </c>
    </row>
    <row r="504" spans="1:5" x14ac:dyDescent="0.3">
      <c r="A504" s="81">
        <v>46212.602083333331</v>
      </c>
      <c r="B504" s="82">
        <v>46213</v>
      </c>
      <c r="C504" s="83">
        <v>450</v>
      </c>
      <c r="D504" s="84" t="s">
        <v>31</v>
      </c>
      <c r="E504" s="85" t="s">
        <v>28</v>
      </c>
    </row>
    <row r="505" spans="1:5" x14ac:dyDescent="0.3">
      <c r="A505" s="81">
        <v>46212.60833333333</v>
      </c>
      <c r="B505" s="82">
        <v>46213</v>
      </c>
      <c r="C505" s="83">
        <v>300</v>
      </c>
      <c r="D505" s="84" t="s">
        <v>31</v>
      </c>
      <c r="E505" s="85" t="s">
        <v>28</v>
      </c>
    </row>
    <row r="506" spans="1:5" x14ac:dyDescent="0.3">
      <c r="A506" s="81">
        <v>46212.609722222223</v>
      </c>
      <c r="B506" s="82">
        <v>46213</v>
      </c>
      <c r="C506" s="83">
        <v>250</v>
      </c>
      <c r="D506" s="84" t="s">
        <v>31</v>
      </c>
      <c r="E506" s="85" t="s">
        <v>28</v>
      </c>
    </row>
    <row r="507" spans="1:5" x14ac:dyDescent="0.3">
      <c r="A507" s="81">
        <v>46212.624305555553</v>
      </c>
      <c r="B507" s="82">
        <v>46213</v>
      </c>
      <c r="C507" s="83">
        <v>500</v>
      </c>
      <c r="D507" s="84" t="s">
        <v>31</v>
      </c>
      <c r="E507" s="85" t="s">
        <v>28</v>
      </c>
    </row>
    <row r="508" spans="1:5" x14ac:dyDescent="0.3">
      <c r="A508" s="81">
        <v>46212.625694444447</v>
      </c>
      <c r="B508" s="82">
        <v>46213</v>
      </c>
      <c r="C508" s="83">
        <v>100</v>
      </c>
      <c r="D508" s="84" t="s">
        <v>31</v>
      </c>
      <c r="E508" s="85" t="s">
        <v>28</v>
      </c>
    </row>
    <row r="509" spans="1:5" x14ac:dyDescent="0.3">
      <c r="A509" s="81">
        <v>46212.62777777778</v>
      </c>
      <c r="B509" s="82">
        <v>46213</v>
      </c>
      <c r="C509" s="83">
        <v>1000</v>
      </c>
      <c r="D509" s="84" t="s">
        <v>31</v>
      </c>
      <c r="E509" s="85" t="s">
        <v>28</v>
      </c>
    </row>
    <row r="510" spans="1:5" x14ac:dyDescent="0.3">
      <c r="A510" s="81">
        <v>46212.630555555559</v>
      </c>
      <c r="B510" s="82">
        <v>46213</v>
      </c>
      <c r="C510" s="83">
        <v>100</v>
      </c>
      <c r="D510" s="84" t="s">
        <v>31</v>
      </c>
      <c r="E510" s="85" t="s">
        <v>28</v>
      </c>
    </row>
    <row r="511" spans="1:5" x14ac:dyDescent="0.3">
      <c r="A511" s="81">
        <v>46212.631249999999</v>
      </c>
      <c r="B511" s="82">
        <v>46213</v>
      </c>
      <c r="C511" s="83">
        <v>450</v>
      </c>
      <c r="D511" s="84" t="s">
        <v>395</v>
      </c>
      <c r="E511" s="85" t="s">
        <v>28</v>
      </c>
    </row>
    <row r="512" spans="1:5" x14ac:dyDescent="0.3">
      <c r="A512" s="81">
        <v>46212.657638888886</v>
      </c>
      <c r="B512" s="82">
        <v>46213</v>
      </c>
      <c r="C512" s="83">
        <v>200</v>
      </c>
      <c r="D512" s="84" t="s">
        <v>31</v>
      </c>
      <c r="E512" s="85" t="s">
        <v>28</v>
      </c>
    </row>
    <row r="513" spans="1:5" x14ac:dyDescent="0.3">
      <c r="A513" s="81">
        <v>46212.68472222222</v>
      </c>
      <c r="B513" s="82">
        <v>46213</v>
      </c>
      <c r="C513" s="83">
        <v>800</v>
      </c>
      <c r="D513" s="84" t="s">
        <v>31</v>
      </c>
      <c r="E513" s="85" t="s">
        <v>28</v>
      </c>
    </row>
    <row r="514" spans="1:5" x14ac:dyDescent="0.3">
      <c r="A514" s="81">
        <v>46212.690972222219</v>
      </c>
      <c r="B514" s="82">
        <v>46213</v>
      </c>
      <c r="C514" s="83">
        <v>200</v>
      </c>
      <c r="D514" s="84" t="s">
        <v>31</v>
      </c>
      <c r="E514" s="85" t="s">
        <v>28</v>
      </c>
    </row>
    <row r="515" spans="1:5" x14ac:dyDescent="0.3">
      <c r="A515" s="81">
        <v>46212.728472222225</v>
      </c>
      <c r="B515" s="82">
        <v>46213</v>
      </c>
      <c r="C515" s="83">
        <v>333</v>
      </c>
      <c r="D515" s="84" t="s">
        <v>711</v>
      </c>
      <c r="E515" s="85" t="s">
        <v>28</v>
      </c>
    </row>
    <row r="516" spans="1:5" ht="14.55" customHeight="1" x14ac:dyDescent="0.3">
      <c r="A516" s="81">
        <v>46212.732638888891</v>
      </c>
      <c r="B516" s="82">
        <v>46213</v>
      </c>
      <c r="C516" s="86">
        <v>2000</v>
      </c>
      <c r="D516" s="84" t="s">
        <v>31</v>
      </c>
      <c r="E516" s="85" t="s">
        <v>28</v>
      </c>
    </row>
    <row r="517" spans="1:5" ht="14.55" customHeight="1" x14ac:dyDescent="0.3">
      <c r="A517" s="81">
        <v>46212.73541666667</v>
      </c>
      <c r="B517" s="82">
        <v>46213</v>
      </c>
      <c r="C517" s="86">
        <v>500</v>
      </c>
      <c r="D517" s="84" t="s">
        <v>488</v>
      </c>
      <c r="E517" s="85" t="s">
        <v>28</v>
      </c>
    </row>
    <row r="518" spans="1:5" ht="14.55" customHeight="1" x14ac:dyDescent="0.3">
      <c r="A518" s="81">
        <v>46212.740972222222</v>
      </c>
      <c r="B518" s="82">
        <v>46213</v>
      </c>
      <c r="C518" s="86">
        <v>50</v>
      </c>
      <c r="D518" s="84" t="s">
        <v>31</v>
      </c>
      <c r="E518" s="85" t="s">
        <v>28</v>
      </c>
    </row>
    <row r="519" spans="1:5" ht="14.55" customHeight="1" x14ac:dyDescent="0.3">
      <c r="A519" s="81">
        <v>46212.762499999997</v>
      </c>
      <c r="B519" s="82">
        <v>46213</v>
      </c>
      <c r="C519" s="86">
        <v>400</v>
      </c>
      <c r="D519" s="84" t="s">
        <v>370</v>
      </c>
      <c r="E519" s="85" t="s">
        <v>28</v>
      </c>
    </row>
    <row r="520" spans="1:5" ht="14.55" customHeight="1" x14ac:dyDescent="0.3">
      <c r="A520" s="81">
        <v>46212.774305555555</v>
      </c>
      <c r="B520" s="82">
        <v>46213</v>
      </c>
      <c r="C520" s="86">
        <v>200</v>
      </c>
      <c r="D520" s="84" t="s">
        <v>720</v>
      </c>
      <c r="E520" s="85" t="s">
        <v>28</v>
      </c>
    </row>
    <row r="521" spans="1:5" ht="14.55" customHeight="1" x14ac:dyDescent="0.3">
      <c r="A521" s="81">
        <v>46212.784722222219</v>
      </c>
      <c r="B521" s="82">
        <v>46213</v>
      </c>
      <c r="C521" s="86">
        <v>299</v>
      </c>
      <c r="D521" s="87" t="s">
        <v>279</v>
      </c>
      <c r="E521" s="85" t="s">
        <v>28</v>
      </c>
    </row>
    <row r="522" spans="1:5" ht="14.55" customHeight="1" x14ac:dyDescent="0.3">
      <c r="A522" s="81">
        <v>46212.788888888892</v>
      </c>
      <c r="B522" s="82">
        <v>46213</v>
      </c>
      <c r="C522" s="86">
        <v>100</v>
      </c>
      <c r="D522" s="84" t="s">
        <v>279</v>
      </c>
      <c r="E522" s="85" t="s">
        <v>28</v>
      </c>
    </row>
    <row r="523" spans="1:5" ht="14.55" customHeight="1" x14ac:dyDescent="0.3">
      <c r="A523" s="81">
        <v>46212.813194444447</v>
      </c>
      <c r="B523" s="82">
        <v>46213</v>
      </c>
      <c r="C523" s="86">
        <v>5000</v>
      </c>
      <c r="D523" s="84" t="s">
        <v>629</v>
      </c>
      <c r="E523" s="85" t="s">
        <v>28</v>
      </c>
    </row>
    <row r="524" spans="1:5" ht="14.55" customHeight="1" x14ac:dyDescent="0.3">
      <c r="A524" s="81">
        <v>46212.815972222219</v>
      </c>
      <c r="B524" s="82">
        <v>46213</v>
      </c>
      <c r="C524" s="86">
        <v>1000</v>
      </c>
      <c r="D524" s="84" t="s">
        <v>31</v>
      </c>
      <c r="E524" s="85" t="s">
        <v>28</v>
      </c>
    </row>
    <row r="525" spans="1:5" ht="14.55" customHeight="1" x14ac:dyDescent="0.3">
      <c r="A525" s="81">
        <v>46212.819444444445</v>
      </c>
      <c r="B525" s="82">
        <v>46213</v>
      </c>
      <c r="C525" s="86">
        <v>300</v>
      </c>
      <c r="D525" s="84" t="s">
        <v>31</v>
      </c>
      <c r="E525" s="85" t="s">
        <v>28</v>
      </c>
    </row>
    <row r="526" spans="1:5" ht="14.55" customHeight="1" x14ac:dyDescent="0.3">
      <c r="A526" s="81">
        <v>46212.825694444444</v>
      </c>
      <c r="B526" s="82">
        <v>46213</v>
      </c>
      <c r="C526" s="86">
        <v>5000</v>
      </c>
      <c r="D526" s="84" t="s">
        <v>576</v>
      </c>
      <c r="E526" s="85" t="s">
        <v>28</v>
      </c>
    </row>
    <row r="527" spans="1:5" ht="14.55" customHeight="1" x14ac:dyDescent="0.3">
      <c r="A527" s="81">
        <v>46212.836111111108</v>
      </c>
      <c r="B527" s="82">
        <v>46213</v>
      </c>
      <c r="C527" s="86">
        <v>300</v>
      </c>
      <c r="D527" s="84" t="s">
        <v>31</v>
      </c>
      <c r="E527" s="85" t="s">
        <v>28</v>
      </c>
    </row>
    <row r="528" spans="1:5" ht="14.55" customHeight="1" x14ac:dyDescent="0.3">
      <c r="A528" s="81">
        <v>46212.854861111111</v>
      </c>
      <c r="B528" s="82">
        <v>46213</v>
      </c>
      <c r="C528" s="86">
        <v>200</v>
      </c>
      <c r="D528" s="84" t="s">
        <v>31</v>
      </c>
      <c r="E528" s="85" t="s">
        <v>28</v>
      </c>
    </row>
    <row r="529" spans="1:5" ht="14.55" customHeight="1" x14ac:dyDescent="0.3">
      <c r="A529" s="81">
        <v>46212.85833333333</v>
      </c>
      <c r="B529" s="82">
        <v>46213</v>
      </c>
      <c r="C529" s="86">
        <v>2300</v>
      </c>
      <c r="D529" s="84" t="s">
        <v>641</v>
      </c>
      <c r="E529" s="85" t="s">
        <v>28</v>
      </c>
    </row>
    <row r="530" spans="1:5" x14ac:dyDescent="0.3">
      <c r="A530" s="81">
        <v>46212.86041666667</v>
      </c>
      <c r="B530" s="82">
        <v>46213</v>
      </c>
      <c r="C530" s="83">
        <v>300</v>
      </c>
      <c r="D530" s="84" t="s">
        <v>31</v>
      </c>
      <c r="E530" s="85" t="s">
        <v>28</v>
      </c>
    </row>
    <row r="531" spans="1:5" x14ac:dyDescent="0.3">
      <c r="A531" s="81">
        <v>46212.874305555553</v>
      </c>
      <c r="B531" s="82">
        <v>46213</v>
      </c>
      <c r="C531" s="83">
        <v>300</v>
      </c>
      <c r="D531" s="84" t="s">
        <v>31</v>
      </c>
      <c r="E531" s="85" t="s">
        <v>28</v>
      </c>
    </row>
    <row r="532" spans="1:5" x14ac:dyDescent="0.3">
      <c r="A532" s="81">
        <v>46212.879166666666</v>
      </c>
      <c r="B532" s="82">
        <v>46213</v>
      </c>
      <c r="C532" s="83">
        <v>2000</v>
      </c>
      <c r="D532" s="84" t="s">
        <v>31</v>
      </c>
      <c r="E532" s="85" t="s">
        <v>28</v>
      </c>
    </row>
    <row r="533" spans="1:5" x14ac:dyDescent="0.3">
      <c r="A533" s="81">
        <v>46212.895833333336</v>
      </c>
      <c r="B533" s="82">
        <v>46213</v>
      </c>
      <c r="C533" s="83">
        <v>1000</v>
      </c>
      <c r="D533" s="84" t="s">
        <v>31</v>
      </c>
      <c r="E533" s="85" t="s">
        <v>28</v>
      </c>
    </row>
    <row r="534" spans="1:5" x14ac:dyDescent="0.3">
      <c r="A534" s="81">
        <v>46212.915972222225</v>
      </c>
      <c r="B534" s="82">
        <v>46213</v>
      </c>
      <c r="C534" s="83">
        <v>1000</v>
      </c>
      <c r="D534" s="84" t="s">
        <v>31</v>
      </c>
      <c r="E534" s="85" t="s">
        <v>28</v>
      </c>
    </row>
    <row r="535" spans="1:5" x14ac:dyDescent="0.3">
      <c r="A535" s="81">
        <v>46212.933333333334</v>
      </c>
      <c r="B535" s="82">
        <v>46213</v>
      </c>
      <c r="C535" s="83">
        <v>400</v>
      </c>
      <c r="D535" s="84" t="s">
        <v>370</v>
      </c>
      <c r="E535" s="85" t="s">
        <v>28</v>
      </c>
    </row>
    <row r="536" spans="1:5" x14ac:dyDescent="0.3">
      <c r="A536" s="81">
        <v>46212.966666666667</v>
      </c>
      <c r="B536" s="82">
        <v>46213</v>
      </c>
      <c r="C536" s="83">
        <v>100</v>
      </c>
      <c r="D536" s="84" t="s">
        <v>955</v>
      </c>
      <c r="E536" s="85" t="s">
        <v>28</v>
      </c>
    </row>
    <row r="537" spans="1:5" x14ac:dyDescent="0.3">
      <c r="A537" s="81">
        <v>46212.993055555555</v>
      </c>
      <c r="B537" s="82">
        <v>46213</v>
      </c>
      <c r="C537" s="83">
        <v>500</v>
      </c>
      <c r="D537" s="84" t="s">
        <v>31</v>
      </c>
      <c r="E537" s="85" t="s">
        <v>28</v>
      </c>
    </row>
    <row r="538" spans="1:5" x14ac:dyDescent="0.3">
      <c r="A538" s="81">
        <v>46213.115972222222</v>
      </c>
      <c r="B538" s="82">
        <v>46216</v>
      </c>
      <c r="C538" s="83">
        <v>100</v>
      </c>
      <c r="D538" s="84" t="s">
        <v>31</v>
      </c>
      <c r="E538" s="85" t="s">
        <v>28</v>
      </c>
    </row>
    <row r="539" spans="1:5" x14ac:dyDescent="0.3">
      <c r="A539" s="81">
        <v>46213.210416666669</v>
      </c>
      <c r="B539" s="82">
        <v>46216</v>
      </c>
      <c r="C539" s="83">
        <v>750</v>
      </c>
      <c r="D539" s="84" t="s">
        <v>956</v>
      </c>
      <c r="E539" s="85" t="s">
        <v>28</v>
      </c>
    </row>
    <row r="540" spans="1:5" x14ac:dyDescent="0.3">
      <c r="A540" s="81">
        <v>46213.210416666669</v>
      </c>
      <c r="B540" s="82">
        <v>46216</v>
      </c>
      <c r="C540" s="83">
        <v>300</v>
      </c>
      <c r="D540" s="84" t="s">
        <v>31</v>
      </c>
      <c r="E540" s="85" t="s">
        <v>28</v>
      </c>
    </row>
    <row r="541" spans="1:5" x14ac:dyDescent="0.3">
      <c r="A541" s="81">
        <v>46213.35833333333</v>
      </c>
      <c r="B541" s="82">
        <v>46216</v>
      </c>
      <c r="C541" s="83">
        <v>200</v>
      </c>
      <c r="D541" s="87" t="s">
        <v>630</v>
      </c>
      <c r="E541" s="85" t="s">
        <v>28</v>
      </c>
    </row>
    <row r="542" spans="1:5" x14ac:dyDescent="0.3">
      <c r="A542" s="81">
        <v>46213.413888888892</v>
      </c>
      <c r="B542" s="82">
        <v>46216</v>
      </c>
      <c r="C542" s="83">
        <v>113</v>
      </c>
      <c r="D542" s="84" t="s">
        <v>284</v>
      </c>
      <c r="E542" s="85" t="s">
        <v>28</v>
      </c>
    </row>
    <row r="543" spans="1:5" x14ac:dyDescent="0.3">
      <c r="A543" s="81">
        <v>46213.416666666664</v>
      </c>
      <c r="B543" s="82">
        <v>46216</v>
      </c>
      <c r="C543" s="83">
        <v>300</v>
      </c>
      <c r="D543" s="84" t="s">
        <v>31</v>
      </c>
      <c r="E543" s="85" t="s">
        <v>28</v>
      </c>
    </row>
    <row r="544" spans="1:5" x14ac:dyDescent="0.3">
      <c r="A544" s="81">
        <v>46213.425000000003</v>
      </c>
      <c r="B544" s="82">
        <v>46216</v>
      </c>
      <c r="C544" s="83">
        <v>500</v>
      </c>
      <c r="D544" s="84" t="s">
        <v>41</v>
      </c>
      <c r="E544" s="85" t="s">
        <v>28</v>
      </c>
    </row>
    <row r="545" spans="1:5" x14ac:dyDescent="0.3">
      <c r="A545" s="81">
        <v>46213.440972222219</v>
      </c>
      <c r="B545" s="82">
        <v>46216</v>
      </c>
      <c r="C545" s="83">
        <v>500</v>
      </c>
      <c r="D545" s="84" t="s">
        <v>31</v>
      </c>
      <c r="E545" s="85" t="s">
        <v>28</v>
      </c>
    </row>
    <row r="546" spans="1:5" x14ac:dyDescent="0.3">
      <c r="A546" s="81">
        <v>46213.442361111112</v>
      </c>
      <c r="B546" s="82">
        <v>46216</v>
      </c>
      <c r="C546" s="83">
        <v>500</v>
      </c>
      <c r="D546" s="84" t="s">
        <v>31</v>
      </c>
      <c r="E546" s="85" t="s">
        <v>28</v>
      </c>
    </row>
    <row r="547" spans="1:5" x14ac:dyDescent="0.3">
      <c r="A547" s="81">
        <v>46213.443749999999</v>
      </c>
      <c r="B547" s="82">
        <v>46216</v>
      </c>
      <c r="C547" s="83">
        <v>1000</v>
      </c>
      <c r="D547" s="84" t="s">
        <v>285</v>
      </c>
      <c r="E547" s="85" t="s">
        <v>28</v>
      </c>
    </row>
    <row r="548" spans="1:5" x14ac:dyDescent="0.3">
      <c r="A548" s="81">
        <v>46213.472222222219</v>
      </c>
      <c r="B548" s="82">
        <v>46216</v>
      </c>
      <c r="C548" s="83">
        <v>1000</v>
      </c>
      <c r="D548" s="87" t="s">
        <v>31</v>
      </c>
      <c r="E548" s="85" t="s">
        <v>28</v>
      </c>
    </row>
    <row r="549" spans="1:5" x14ac:dyDescent="0.3">
      <c r="A549" s="81">
        <v>46213.473611111112</v>
      </c>
      <c r="B549" s="82">
        <v>46216</v>
      </c>
      <c r="C549" s="83">
        <v>100</v>
      </c>
      <c r="D549" s="84" t="s">
        <v>31</v>
      </c>
      <c r="E549" s="85" t="s">
        <v>28</v>
      </c>
    </row>
    <row r="550" spans="1:5" x14ac:dyDescent="0.3">
      <c r="A550" s="81">
        <v>46213.499305555553</v>
      </c>
      <c r="B550" s="82">
        <v>46216</v>
      </c>
      <c r="C550" s="83">
        <v>2000</v>
      </c>
      <c r="D550" s="87" t="s">
        <v>957</v>
      </c>
      <c r="E550" s="85" t="s">
        <v>28</v>
      </c>
    </row>
    <row r="551" spans="1:5" x14ac:dyDescent="0.3">
      <c r="A551" s="81">
        <v>46213.503472222219</v>
      </c>
      <c r="B551" s="82">
        <v>46216</v>
      </c>
      <c r="C551" s="83">
        <v>10</v>
      </c>
      <c r="D551" s="84" t="s">
        <v>530</v>
      </c>
      <c r="E551" s="85" t="s">
        <v>28</v>
      </c>
    </row>
    <row r="552" spans="1:5" x14ac:dyDescent="0.3">
      <c r="A552" s="81">
        <v>46213.510416666664</v>
      </c>
      <c r="B552" s="82">
        <v>46216</v>
      </c>
      <c r="C552" s="83">
        <v>300</v>
      </c>
      <c r="D552" s="84" t="s">
        <v>257</v>
      </c>
      <c r="E552" s="85" t="s">
        <v>28</v>
      </c>
    </row>
    <row r="553" spans="1:5" x14ac:dyDescent="0.3">
      <c r="A553" s="81">
        <v>46213.531944444447</v>
      </c>
      <c r="B553" s="82">
        <v>46216</v>
      </c>
      <c r="C553" s="83">
        <v>200</v>
      </c>
      <c r="D553" s="84" t="s">
        <v>31</v>
      </c>
      <c r="E553" s="85" t="s">
        <v>28</v>
      </c>
    </row>
    <row r="554" spans="1:5" x14ac:dyDescent="0.3">
      <c r="A554" s="81">
        <v>46213.543749999997</v>
      </c>
      <c r="B554" s="82">
        <v>46216</v>
      </c>
      <c r="C554" s="83">
        <v>300</v>
      </c>
      <c r="D554" s="84" t="s">
        <v>958</v>
      </c>
      <c r="E554" s="85" t="s">
        <v>28</v>
      </c>
    </row>
    <row r="555" spans="1:5" x14ac:dyDescent="0.3">
      <c r="A555" s="81">
        <v>46213.543749999997</v>
      </c>
      <c r="B555" s="82">
        <v>46216</v>
      </c>
      <c r="C555" s="83">
        <v>500</v>
      </c>
      <c r="D555" s="84" t="s">
        <v>959</v>
      </c>
      <c r="E555" s="85" t="s">
        <v>28</v>
      </c>
    </row>
    <row r="556" spans="1:5" x14ac:dyDescent="0.3">
      <c r="A556" s="81">
        <v>46213.544444444444</v>
      </c>
      <c r="B556" s="82">
        <v>46216</v>
      </c>
      <c r="C556" s="83">
        <v>500</v>
      </c>
      <c r="D556" s="84" t="s">
        <v>31</v>
      </c>
      <c r="E556" s="85" t="s">
        <v>28</v>
      </c>
    </row>
    <row r="557" spans="1:5" x14ac:dyDescent="0.3">
      <c r="A557" s="81">
        <v>46213.572222222225</v>
      </c>
      <c r="B557" s="82">
        <v>46216</v>
      </c>
      <c r="C557" s="83">
        <v>100</v>
      </c>
      <c r="D557" s="84" t="s">
        <v>31</v>
      </c>
      <c r="E557" s="85" t="s">
        <v>28</v>
      </c>
    </row>
    <row r="558" spans="1:5" x14ac:dyDescent="0.3">
      <c r="A558" s="81">
        <v>46213.57916666667</v>
      </c>
      <c r="B558" s="82">
        <v>46216</v>
      </c>
      <c r="C558" s="83">
        <v>100</v>
      </c>
      <c r="D558" s="84" t="s">
        <v>718</v>
      </c>
      <c r="E558" s="85" t="s">
        <v>28</v>
      </c>
    </row>
    <row r="559" spans="1:5" x14ac:dyDescent="0.3">
      <c r="A559" s="81">
        <v>46213.584722222222</v>
      </c>
      <c r="B559" s="82">
        <v>46216</v>
      </c>
      <c r="C559" s="83">
        <v>1500</v>
      </c>
      <c r="D559" s="84" t="s">
        <v>31</v>
      </c>
      <c r="E559" s="85" t="s">
        <v>28</v>
      </c>
    </row>
    <row r="560" spans="1:5" x14ac:dyDescent="0.3">
      <c r="A560" s="81">
        <v>46213.599305555559</v>
      </c>
      <c r="B560" s="82">
        <v>46216</v>
      </c>
      <c r="C560" s="83">
        <v>1000</v>
      </c>
      <c r="D560" s="84" t="s">
        <v>960</v>
      </c>
      <c r="E560" s="85" t="s">
        <v>28</v>
      </c>
    </row>
    <row r="561" spans="1:5" x14ac:dyDescent="0.3">
      <c r="A561" s="81">
        <v>46213.609027777777</v>
      </c>
      <c r="B561" s="82">
        <v>46216</v>
      </c>
      <c r="C561" s="83">
        <v>100</v>
      </c>
      <c r="D561" s="84" t="s">
        <v>538</v>
      </c>
      <c r="E561" s="85" t="s">
        <v>28</v>
      </c>
    </row>
    <row r="562" spans="1:5" x14ac:dyDescent="0.3">
      <c r="A562" s="81">
        <v>46213.613888888889</v>
      </c>
      <c r="B562" s="82">
        <v>46216</v>
      </c>
      <c r="C562" s="86">
        <v>100</v>
      </c>
      <c r="D562" s="84" t="s">
        <v>31</v>
      </c>
      <c r="E562" s="85" t="s">
        <v>28</v>
      </c>
    </row>
    <row r="563" spans="1:5" x14ac:dyDescent="0.3">
      <c r="A563" s="81">
        <v>46213.614583333336</v>
      </c>
      <c r="B563" s="82">
        <v>46216</v>
      </c>
      <c r="C563" s="86">
        <v>450</v>
      </c>
      <c r="D563" s="84" t="s">
        <v>286</v>
      </c>
      <c r="E563" s="85" t="s">
        <v>28</v>
      </c>
    </row>
    <row r="564" spans="1:5" x14ac:dyDescent="0.3">
      <c r="A564" s="81">
        <v>46213.62222222222</v>
      </c>
      <c r="B564" s="82">
        <v>46216</v>
      </c>
      <c r="C564" s="86">
        <v>1000</v>
      </c>
      <c r="D564" s="84" t="s">
        <v>31</v>
      </c>
      <c r="E564" s="85" t="s">
        <v>28</v>
      </c>
    </row>
    <row r="565" spans="1:5" x14ac:dyDescent="0.3">
      <c r="A565" s="81">
        <v>46213.628472222219</v>
      </c>
      <c r="B565" s="82">
        <v>46216</v>
      </c>
      <c r="C565" s="86">
        <v>500</v>
      </c>
      <c r="D565" s="84" t="s">
        <v>31</v>
      </c>
      <c r="E565" s="85" t="s">
        <v>28</v>
      </c>
    </row>
    <row r="566" spans="1:5" x14ac:dyDescent="0.3">
      <c r="A566" s="81">
        <v>46213.632638888892</v>
      </c>
      <c r="B566" s="82">
        <v>46216</v>
      </c>
      <c r="C566" s="86">
        <v>50</v>
      </c>
      <c r="D566" s="84" t="s">
        <v>31</v>
      </c>
      <c r="E566" s="85" t="s">
        <v>28</v>
      </c>
    </row>
    <row r="567" spans="1:5" x14ac:dyDescent="0.3">
      <c r="A567" s="81">
        <v>46213.636111111111</v>
      </c>
      <c r="B567" s="82">
        <v>46216</v>
      </c>
      <c r="C567" s="86">
        <v>55</v>
      </c>
      <c r="D567" s="84" t="s">
        <v>577</v>
      </c>
      <c r="E567" s="85" t="s">
        <v>28</v>
      </c>
    </row>
    <row r="568" spans="1:5" x14ac:dyDescent="0.3">
      <c r="A568" s="81">
        <v>46213.65</v>
      </c>
      <c r="B568" s="82">
        <v>46216</v>
      </c>
      <c r="C568" s="86">
        <v>450</v>
      </c>
      <c r="D568" s="84" t="s">
        <v>31</v>
      </c>
      <c r="E568" s="85" t="s">
        <v>28</v>
      </c>
    </row>
    <row r="569" spans="1:5" x14ac:dyDescent="0.3">
      <c r="A569" s="81">
        <v>46213.659722222219</v>
      </c>
      <c r="B569" s="82">
        <v>46216</v>
      </c>
      <c r="C569" s="86">
        <v>450</v>
      </c>
      <c r="D569" s="84" t="s">
        <v>397</v>
      </c>
      <c r="E569" s="85" t="s">
        <v>28</v>
      </c>
    </row>
    <row r="570" spans="1:5" x14ac:dyDescent="0.3">
      <c r="A570" s="81">
        <v>46213.661111111112</v>
      </c>
      <c r="B570" s="82">
        <v>46216</v>
      </c>
      <c r="C570" s="86">
        <v>1000</v>
      </c>
      <c r="D570" s="84" t="s">
        <v>31</v>
      </c>
      <c r="E570" s="85" t="s">
        <v>28</v>
      </c>
    </row>
    <row r="571" spans="1:5" x14ac:dyDescent="0.3">
      <c r="A571" s="81">
        <v>46213.670138888891</v>
      </c>
      <c r="B571" s="82">
        <v>46216</v>
      </c>
      <c r="C571" s="86">
        <v>300</v>
      </c>
      <c r="D571" s="84" t="s">
        <v>31</v>
      </c>
      <c r="E571" s="85" t="s">
        <v>28</v>
      </c>
    </row>
    <row r="572" spans="1:5" x14ac:dyDescent="0.3">
      <c r="A572" s="81">
        <v>46213.670138888891</v>
      </c>
      <c r="B572" s="82">
        <v>46216</v>
      </c>
      <c r="C572" s="86">
        <v>200</v>
      </c>
      <c r="D572" s="84" t="s">
        <v>961</v>
      </c>
      <c r="E572" s="85" t="s">
        <v>28</v>
      </c>
    </row>
    <row r="573" spans="1:5" x14ac:dyDescent="0.3">
      <c r="A573" s="81">
        <v>46213.67083333333</v>
      </c>
      <c r="B573" s="82">
        <v>46216</v>
      </c>
      <c r="C573" s="86">
        <v>100</v>
      </c>
      <c r="D573" s="84" t="s">
        <v>31</v>
      </c>
      <c r="E573" s="85" t="s">
        <v>28</v>
      </c>
    </row>
    <row r="574" spans="1:5" x14ac:dyDescent="0.3">
      <c r="A574" s="81">
        <v>46213.671527777777</v>
      </c>
      <c r="B574" s="82">
        <v>46216</v>
      </c>
      <c r="C574" s="86">
        <v>100</v>
      </c>
      <c r="D574" s="84" t="s">
        <v>31</v>
      </c>
      <c r="E574" s="85" t="s">
        <v>28</v>
      </c>
    </row>
    <row r="575" spans="1:5" x14ac:dyDescent="0.3">
      <c r="A575" s="81">
        <v>46213.681250000001</v>
      </c>
      <c r="B575" s="82">
        <v>46216</v>
      </c>
      <c r="C575" s="86">
        <v>250</v>
      </c>
      <c r="D575" s="84" t="s">
        <v>489</v>
      </c>
      <c r="E575" s="85" t="s">
        <v>28</v>
      </c>
    </row>
    <row r="576" spans="1:5" x14ac:dyDescent="0.3">
      <c r="A576" s="81">
        <v>46213.685416666667</v>
      </c>
      <c r="B576" s="82">
        <v>46216</v>
      </c>
      <c r="C576" s="86">
        <v>300</v>
      </c>
      <c r="D576" s="84" t="s">
        <v>31</v>
      </c>
      <c r="E576" s="85" t="s">
        <v>28</v>
      </c>
    </row>
    <row r="577" spans="1:5" x14ac:dyDescent="0.3">
      <c r="A577" s="81">
        <v>46213.691666666666</v>
      </c>
      <c r="B577" s="82">
        <v>46216</v>
      </c>
      <c r="C577" s="86">
        <v>350</v>
      </c>
      <c r="D577" s="84" t="s">
        <v>31</v>
      </c>
      <c r="E577" s="85" t="s">
        <v>28</v>
      </c>
    </row>
    <row r="578" spans="1:5" x14ac:dyDescent="0.3">
      <c r="A578" s="81">
        <v>46213.717361111114</v>
      </c>
      <c r="B578" s="82">
        <v>46216</v>
      </c>
      <c r="C578" s="86">
        <v>150</v>
      </c>
      <c r="D578" s="84" t="s">
        <v>31</v>
      </c>
      <c r="E578" s="85" t="s">
        <v>28</v>
      </c>
    </row>
    <row r="579" spans="1:5" x14ac:dyDescent="0.3">
      <c r="A579" s="81">
        <v>46213.726388888892</v>
      </c>
      <c r="B579" s="82">
        <v>46216</v>
      </c>
      <c r="C579" s="86">
        <v>300</v>
      </c>
      <c r="D579" s="84" t="s">
        <v>31</v>
      </c>
      <c r="E579" s="85" t="s">
        <v>28</v>
      </c>
    </row>
    <row r="580" spans="1:5" x14ac:dyDescent="0.3">
      <c r="A580" s="81">
        <v>46213.752083333333</v>
      </c>
      <c r="B580" s="82">
        <v>46216</v>
      </c>
      <c r="C580" s="86">
        <v>100</v>
      </c>
      <c r="D580" s="84" t="s">
        <v>31</v>
      </c>
      <c r="E580" s="85" t="s">
        <v>28</v>
      </c>
    </row>
    <row r="581" spans="1:5" x14ac:dyDescent="0.3">
      <c r="A581" s="81">
        <v>46213.771527777775</v>
      </c>
      <c r="B581" s="82">
        <v>46216</v>
      </c>
      <c r="C581" s="86">
        <v>500</v>
      </c>
      <c r="D581" s="84" t="s">
        <v>31</v>
      </c>
      <c r="E581" s="85" t="s">
        <v>28</v>
      </c>
    </row>
    <row r="582" spans="1:5" x14ac:dyDescent="0.3">
      <c r="A582" s="81">
        <v>46213.811805555553</v>
      </c>
      <c r="B582" s="82">
        <v>46216</v>
      </c>
      <c r="C582" s="86">
        <v>300</v>
      </c>
      <c r="D582" s="84" t="s">
        <v>962</v>
      </c>
      <c r="E582" s="85" t="s">
        <v>28</v>
      </c>
    </row>
    <row r="583" spans="1:5" x14ac:dyDescent="0.3">
      <c r="A583" s="81">
        <v>46213.814583333333</v>
      </c>
      <c r="B583" s="82">
        <v>46216</v>
      </c>
      <c r="C583" s="86">
        <v>500</v>
      </c>
      <c r="D583" s="84" t="s">
        <v>322</v>
      </c>
      <c r="E583" s="85" t="s">
        <v>28</v>
      </c>
    </row>
    <row r="584" spans="1:5" x14ac:dyDescent="0.3">
      <c r="A584" s="81">
        <v>46213.824999999997</v>
      </c>
      <c r="B584" s="82">
        <v>46216</v>
      </c>
      <c r="C584" s="86">
        <v>1000</v>
      </c>
      <c r="D584" s="84" t="s">
        <v>963</v>
      </c>
      <c r="E584" s="85" t="s">
        <v>28</v>
      </c>
    </row>
    <row r="585" spans="1:5" x14ac:dyDescent="0.3">
      <c r="A585" s="81">
        <v>46213.852083333331</v>
      </c>
      <c r="B585" s="82">
        <v>46216</v>
      </c>
      <c r="C585" s="86">
        <v>2000</v>
      </c>
      <c r="D585" s="84" t="s">
        <v>964</v>
      </c>
      <c r="E585" s="85" t="s">
        <v>28</v>
      </c>
    </row>
    <row r="586" spans="1:5" x14ac:dyDescent="0.3">
      <c r="A586" s="81">
        <v>46213.854861111111</v>
      </c>
      <c r="B586" s="82">
        <v>46216</v>
      </c>
      <c r="C586" s="86">
        <v>3000</v>
      </c>
      <c r="D586" s="84" t="s">
        <v>965</v>
      </c>
      <c r="E586" s="85" t="s">
        <v>28</v>
      </c>
    </row>
    <row r="587" spans="1:5" x14ac:dyDescent="0.3">
      <c r="A587" s="81">
        <v>46213.85833333333</v>
      </c>
      <c r="B587" s="82">
        <v>46216</v>
      </c>
      <c r="C587" s="86">
        <v>300</v>
      </c>
      <c r="D587" s="84" t="s">
        <v>31</v>
      </c>
      <c r="E587" s="85" t="s">
        <v>28</v>
      </c>
    </row>
    <row r="588" spans="1:5" x14ac:dyDescent="0.3">
      <c r="A588" s="81">
        <v>46213.859722222223</v>
      </c>
      <c r="B588" s="82">
        <v>46216</v>
      </c>
      <c r="C588" s="86">
        <v>300</v>
      </c>
      <c r="D588" s="84" t="s">
        <v>31</v>
      </c>
      <c r="E588" s="85" t="s">
        <v>28</v>
      </c>
    </row>
    <row r="589" spans="1:5" x14ac:dyDescent="0.3">
      <c r="A589" s="81">
        <v>46213.861111111109</v>
      </c>
      <c r="B589" s="82">
        <v>46216</v>
      </c>
      <c r="C589" s="86">
        <v>500</v>
      </c>
      <c r="D589" s="84" t="s">
        <v>531</v>
      </c>
      <c r="E589" s="85" t="s">
        <v>28</v>
      </c>
    </row>
    <row r="590" spans="1:5" x14ac:dyDescent="0.3">
      <c r="A590" s="81">
        <v>46213.865277777775</v>
      </c>
      <c r="B590" s="82">
        <v>46216</v>
      </c>
      <c r="C590" s="86">
        <v>200</v>
      </c>
      <c r="D590" s="84" t="s">
        <v>31</v>
      </c>
      <c r="E590" s="85" t="s">
        <v>28</v>
      </c>
    </row>
    <row r="591" spans="1:5" x14ac:dyDescent="0.3">
      <c r="A591" s="81">
        <v>46213.868750000001</v>
      </c>
      <c r="B591" s="82">
        <v>46216</v>
      </c>
      <c r="C591" s="86">
        <v>1000</v>
      </c>
      <c r="D591" s="84" t="s">
        <v>966</v>
      </c>
      <c r="E591" s="85" t="s">
        <v>28</v>
      </c>
    </row>
    <row r="592" spans="1:5" x14ac:dyDescent="0.3">
      <c r="A592" s="81">
        <v>46213.914583333331</v>
      </c>
      <c r="B592" s="82">
        <v>46216</v>
      </c>
      <c r="C592" s="86">
        <v>450</v>
      </c>
      <c r="D592" s="84" t="s">
        <v>367</v>
      </c>
      <c r="E592" s="85" t="s">
        <v>28</v>
      </c>
    </row>
    <row r="593" spans="1:5" x14ac:dyDescent="0.3">
      <c r="A593" s="81">
        <v>46213.938194444447</v>
      </c>
      <c r="B593" s="82">
        <v>46216</v>
      </c>
      <c r="C593" s="86">
        <v>450</v>
      </c>
      <c r="D593" s="84" t="s">
        <v>398</v>
      </c>
      <c r="E593" s="85" t="s">
        <v>28</v>
      </c>
    </row>
    <row r="594" spans="1:5" x14ac:dyDescent="0.3">
      <c r="A594" s="81">
        <v>46214.019444444442</v>
      </c>
      <c r="B594" s="82">
        <v>46216</v>
      </c>
      <c r="C594" s="86">
        <v>100</v>
      </c>
      <c r="D594" s="84" t="s">
        <v>243</v>
      </c>
      <c r="E594" s="85" t="s">
        <v>28</v>
      </c>
    </row>
    <row r="595" spans="1:5" x14ac:dyDescent="0.3">
      <c r="A595" s="81">
        <v>46214.025000000001</v>
      </c>
      <c r="B595" s="82">
        <v>46216</v>
      </c>
      <c r="C595" s="86">
        <v>1000</v>
      </c>
      <c r="D595" s="84" t="s">
        <v>31</v>
      </c>
      <c r="E595" s="85" t="s">
        <v>28</v>
      </c>
    </row>
    <row r="596" spans="1:5" x14ac:dyDescent="0.3">
      <c r="A596" s="81">
        <v>46214.03402777778</v>
      </c>
      <c r="B596" s="82">
        <v>46216</v>
      </c>
      <c r="C596" s="86">
        <v>500</v>
      </c>
      <c r="D596" s="84" t="s">
        <v>31</v>
      </c>
      <c r="E596" s="85" t="s">
        <v>28</v>
      </c>
    </row>
    <row r="597" spans="1:5" x14ac:dyDescent="0.3">
      <c r="A597" s="81">
        <v>46214.038194444445</v>
      </c>
      <c r="B597" s="82">
        <v>46216</v>
      </c>
      <c r="C597" s="86">
        <v>500</v>
      </c>
      <c r="D597" s="84" t="s">
        <v>967</v>
      </c>
      <c r="E597" s="85" t="s">
        <v>28</v>
      </c>
    </row>
    <row r="598" spans="1:5" x14ac:dyDescent="0.3">
      <c r="A598" s="81">
        <v>46214.098611111112</v>
      </c>
      <c r="B598" s="82">
        <v>46216</v>
      </c>
      <c r="C598" s="86">
        <v>100</v>
      </c>
      <c r="D598" s="84" t="s">
        <v>258</v>
      </c>
      <c r="E598" s="85" t="s">
        <v>28</v>
      </c>
    </row>
    <row r="599" spans="1:5" x14ac:dyDescent="0.3">
      <c r="A599" s="81">
        <v>46214.102083333331</v>
      </c>
      <c r="B599" s="82">
        <v>46216</v>
      </c>
      <c r="C599" s="86">
        <v>300</v>
      </c>
      <c r="D599" s="84" t="s">
        <v>968</v>
      </c>
      <c r="E599" s="85" t="s">
        <v>28</v>
      </c>
    </row>
    <row r="600" spans="1:5" x14ac:dyDescent="0.3">
      <c r="A600" s="81">
        <v>46214.34375</v>
      </c>
      <c r="B600" s="82">
        <v>46216</v>
      </c>
      <c r="C600" s="86">
        <v>3000</v>
      </c>
      <c r="D600" s="84" t="s">
        <v>31</v>
      </c>
      <c r="E600" s="85" t="s">
        <v>28</v>
      </c>
    </row>
    <row r="601" spans="1:5" x14ac:dyDescent="0.3">
      <c r="A601" s="81">
        <v>46214.37222222222</v>
      </c>
      <c r="B601" s="82">
        <v>46216</v>
      </c>
      <c r="C601" s="86">
        <v>450</v>
      </c>
      <c r="D601" s="84" t="s">
        <v>36</v>
      </c>
      <c r="E601" s="85" t="s">
        <v>28</v>
      </c>
    </row>
    <row r="602" spans="1:5" x14ac:dyDescent="0.3">
      <c r="A602" s="81">
        <v>46214.388194444444</v>
      </c>
      <c r="B602" s="82">
        <v>46216</v>
      </c>
      <c r="C602" s="86">
        <v>500</v>
      </c>
      <c r="D602" s="84" t="s">
        <v>31</v>
      </c>
      <c r="E602" s="85" t="s">
        <v>28</v>
      </c>
    </row>
    <row r="603" spans="1:5" x14ac:dyDescent="0.3">
      <c r="A603" s="81">
        <v>46214.388888888891</v>
      </c>
      <c r="B603" s="82">
        <v>46216</v>
      </c>
      <c r="C603" s="86">
        <v>500</v>
      </c>
      <c r="D603" s="84" t="s">
        <v>29</v>
      </c>
      <c r="E603" s="85" t="s">
        <v>28</v>
      </c>
    </row>
    <row r="604" spans="1:5" x14ac:dyDescent="0.3">
      <c r="A604" s="81">
        <v>46214.402083333334</v>
      </c>
      <c r="B604" s="82">
        <v>46216</v>
      </c>
      <c r="C604" s="86">
        <v>100</v>
      </c>
      <c r="D604" s="84" t="s">
        <v>31</v>
      </c>
      <c r="E604" s="85" t="s">
        <v>28</v>
      </c>
    </row>
    <row r="605" spans="1:5" x14ac:dyDescent="0.3">
      <c r="A605" s="81">
        <v>46214.439583333333</v>
      </c>
      <c r="B605" s="82">
        <v>46216</v>
      </c>
      <c r="C605" s="86">
        <v>1000</v>
      </c>
      <c r="D605" s="84" t="s">
        <v>31</v>
      </c>
      <c r="E605" s="85" t="s">
        <v>28</v>
      </c>
    </row>
    <row r="606" spans="1:5" x14ac:dyDescent="0.3">
      <c r="A606" s="81">
        <v>46214.45</v>
      </c>
      <c r="B606" s="82">
        <v>46216</v>
      </c>
      <c r="C606" s="86">
        <v>500</v>
      </c>
      <c r="D606" s="84" t="s">
        <v>31</v>
      </c>
      <c r="E606" s="85" t="s">
        <v>28</v>
      </c>
    </row>
    <row r="607" spans="1:5" x14ac:dyDescent="0.3">
      <c r="A607" s="81">
        <v>46214.473611111112</v>
      </c>
      <c r="B607" s="82">
        <v>46216</v>
      </c>
      <c r="C607" s="86">
        <v>450</v>
      </c>
      <c r="D607" s="84" t="s">
        <v>35</v>
      </c>
      <c r="E607" s="85" t="s">
        <v>28</v>
      </c>
    </row>
    <row r="608" spans="1:5" x14ac:dyDescent="0.3">
      <c r="A608" s="81">
        <v>46214.475694444445</v>
      </c>
      <c r="B608" s="82">
        <v>46216</v>
      </c>
      <c r="C608" s="86">
        <v>100</v>
      </c>
      <c r="D608" s="84" t="s">
        <v>969</v>
      </c>
      <c r="E608" s="85" t="s">
        <v>28</v>
      </c>
    </row>
    <row r="609" spans="1:5" x14ac:dyDescent="0.3">
      <c r="A609" s="81">
        <v>46214.481944444444</v>
      </c>
      <c r="B609" s="82">
        <v>46216</v>
      </c>
      <c r="C609" s="86">
        <v>500</v>
      </c>
      <c r="D609" s="84" t="s">
        <v>970</v>
      </c>
      <c r="E609" s="85" t="s">
        <v>28</v>
      </c>
    </row>
    <row r="610" spans="1:5" x14ac:dyDescent="0.3">
      <c r="A610" s="81">
        <v>46214.48333333333</v>
      </c>
      <c r="B610" s="82">
        <v>46216</v>
      </c>
      <c r="C610" s="86">
        <v>222</v>
      </c>
      <c r="D610" s="84" t="s">
        <v>971</v>
      </c>
      <c r="E610" s="85" t="s">
        <v>28</v>
      </c>
    </row>
    <row r="611" spans="1:5" x14ac:dyDescent="0.3">
      <c r="A611" s="81">
        <v>46214.48333333333</v>
      </c>
      <c r="B611" s="82">
        <v>46216</v>
      </c>
      <c r="C611" s="86">
        <v>200</v>
      </c>
      <c r="D611" s="84" t="s">
        <v>537</v>
      </c>
      <c r="E611" s="85" t="s">
        <v>28</v>
      </c>
    </row>
    <row r="612" spans="1:5" x14ac:dyDescent="0.3">
      <c r="A612" s="81">
        <v>46214.48333333333</v>
      </c>
      <c r="B612" s="82">
        <v>46216</v>
      </c>
      <c r="C612" s="86">
        <v>1500</v>
      </c>
      <c r="D612" s="84" t="s">
        <v>345</v>
      </c>
      <c r="E612" s="85" t="s">
        <v>28</v>
      </c>
    </row>
    <row r="613" spans="1:5" x14ac:dyDescent="0.3">
      <c r="A613" s="81">
        <v>46214.48333333333</v>
      </c>
      <c r="B613" s="82">
        <v>46216</v>
      </c>
      <c r="C613" s="86">
        <v>100</v>
      </c>
      <c r="D613" s="84" t="s">
        <v>31</v>
      </c>
      <c r="E613" s="85" t="s">
        <v>28</v>
      </c>
    </row>
    <row r="614" spans="1:5" x14ac:dyDescent="0.3">
      <c r="A614" s="81">
        <v>46214.48333333333</v>
      </c>
      <c r="B614" s="82">
        <v>46216</v>
      </c>
      <c r="C614" s="86">
        <v>600</v>
      </c>
      <c r="D614" s="84" t="s">
        <v>972</v>
      </c>
      <c r="E614" s="85" t="s">
        <v>28</v>
      </c>
    </row>
    <row r="615" spans="1:5" x14ac:dyDescent="0.3">
      <c r="A615" s="81">
        <v>46214.492361111108</v>
      </c>
      <c r="B615" s="82">
        <v>46216</v>
      </c>
      <c r="C615" s="86">
        <v>30000</v>
      </c>
      <c r="D615" s="84" t="s">
        <v>973</v>
      </c>
      <c r="E615" s="85" t="s">
        <v>28</v>
      </c>
    </row>
    <row r="616" spans="1:5" x14ac:dyDescent="0.3">
      <c r="A616" s="81">
        <v>46214.49722222222</v>
      </c>
      <c r="B616" s="82">
        <v>46216</v>
      </c>
      <c r="C616" s="86">
        <v>500</v>
      </c>
      <c r="D616" s="84" t="s">
        <v>390</v>
      </c>
      <c r="E616" s="85" t="s">
        <v>28</v>
      </c>
    </row>
    <row r="617" spans="1:5" x14ac:dyDescent="0.3">
      <c r="A617" s="81">
        <v>46214.499305555553</v>
      </c>
      <c r="B617" s="82">
        <v>46216</v>
      </c>
      <c r="C617" s="86">
        <v>450</v>
      </c>
      <c r="D617" s="84" t="s">
        <v>974</v>
      </c>
      <c r="E617" s="85" t="s">
        <v>28</v>
      </c>
    </row>
    <row r="618" spans="1:5" x14ac:dyDescent="0.3">
      <c r="A618" s="81">
        <v>46214.501388888886</v>
      </c>
      <c r="B618" s="82">
        <v>46216</v>
      </c>
      <c r="C618" s="86">
        <v>100</v>
      </c>
      <c r="D618" s="84" t="s">
        <v>975</v>
      </c>
      <c r="E618" s="85" t="s">
        <v>28</v>
      </c>
    </row>
    <row r="619" spans="1:5" x14ac:dyDescent="0.3">
      <c r="A619" s="81">
        <v>46214.504166666666</v>
      </c>
      <c r="B619" s="82">
        <v>46216</v>
      </c>
      <c r="C619" s="86">
        <v>1000</v>
      </c>
      <c r="D619" s="84" t="s">
        <v>976</v>
      </c>
      <c r="E619" s="85" t="s">
        <v>28</v>
      </c>
    </row>
    <row r="620" spans="1:5" x14ac:dyDescent="0.3">
      <c r="A620" s="81">
        <v>46214.512499999997</v>
      </c>
      <c r="B620" s="82">
        <v>46216</v>
      </c>
      <c r="C620" s="86">
        <v>4000</v>
      </c>
      <c r="D620" s="84" t="s">
        <v>38</v>
      </c>
      <c r="E620" s="85" t="s">
        <v>28</v>
      </c>
    </row>
    <row r="621" spans="1:5" x14ac:dyDescent="0.3">
      <c r="A621" s="81">
        <v>46214.513194444444</v>
      </c>
      <c r="B621" s="82">
        <v>46216</v>
      </c>
      <c r="C621" s="86">
        <v>500</v>
      </c>
      <c r="D621" s="84" t="s">
        <v>490</v>
      </c>
      <c r="E621" s="85" t="s">
        <v>28</v>
      </c>
    </row>
    <row r="622" spans="1:5" x14ac:dyDescent="0.3">
      <c r="A622" s="81">
        <v>46214.51666666667</v>
      </c>
      <c r="B622" s="82">
        <v>46216</v>
      </c>
      <c r="C622" s="86">
        <v>150</v>
      </c>
      <c r="D622" s="84" t="s">
        <v>712</v>
      </c>
      <c r="E622" s="85" t="s">
        <v>28</v>
      </c>
    </row>
    <row r="623" spans="1:5" x14ac:dyDescent="0.3">
      <c r="A623" s="81">
        <v>46214.518750000003</v>
      </c>
      <c r="B623" s="82">
        <v>46216</v>
      </c>
      <c r="C623" s="86">
        <v>100</v>
      </c>
      <c r="D623" s="84" t="s">
        <v>31</v>
      </c>
      <c r="E623" s="85" t="s">
        <v>28</v>
      </c>
    </row>
    <row r="624" spans="1:5" x14ac:dyDescent="0.3">
      <c r="A624" s="81">
        <v>46214.520833333336</v>
      </c>
      <c r="B624" s="82">
        <v>46216</v>
      </c>
      <c r="C624" s="86">
        <v>300</v>
      </c>
      <c r="D624" s="84" t="s">
        <v>31</v>
      </c>
      <c r="E624" s="85" t="s">
        <v>28</v>
      </c>
    </row>
    <row r="625" spans="1:5" x14ac:dyDescent="0.3">
      <c r="A625" s="81">
        <v>46214.525694444441</v>
      </c>
      <c r="B625" s="82">
        <v>46216</v>
      </c>
      <c r="C625" s="86">
        <v>3000</v>
      </c>
      <c r="D625" s="84" t="s">
        <v>977</v>
      </c>
      <c r="E625" s="85" t="s">
        <v>28</v>
      </c>
    </row>
    <row r="626" spans="1:5" x14ac:dyDescent="0.3">
      <c r="A626" s="81">
        <v>46214.525694444441</v>
      </c>
      <c r="B626" s="82">
        <v>46216</v>
      </c>
      <c r="C626" s="86">
        <v>100</v>
      </c>
      <c r="D626" s="84" t="s">
        <v>978</v>
      </c>
      <c r="E626" s="85" t="s">
        <v>28</v>
      </c>
    </row>
    <row r="627" spans="1:5" x14ac:dyDescent="0.3">
      <c r="A627" s="81">
        <v>46214.527777777781</v>
      </c>
      <c r="B627" s="82">
        <v>46216</v>
      </c>
      <c r="C627" s="86">
        <v>1000</v>
      </c>
      <c r="D627" s="84" t="s">
        <v>31</v>
      </c>
      <c r="E627" s="85" t="s">
        <v>28</v>
      </c>
    </row>
    <row r="628" spans="1:5" x14ac:dyDescent="0.3">
      <c r="A628" s="81">
        <v>46214.527777777781</v>
      </c>
      <c r="B628" s="82">
        <v>46216</v>
      </c>
      <c r="C628" s="86">
        <v>1000</v>
      </c>
      <c r="D628" s="84" t="s">
        <v>659</v>
      </c>
      <c r="E628" s="85" t="s">
        <v>28</v>
      </c>
    </row>
    <row r="629" spans="1:5" x14ac:dyDescent="0.3">
      <c r="A629" s="81">
        <v>46214.543749999997</v>
      </c>
      <c r="B629" s="82">
        <v>46216</v>
      </c>
      <c r="C629" s="86">
        <v>5000</v>
      </c>
      <c r="D629" s="84" t="s">
        <v>31</v>
      </c>
      <c r="E629" s="85" t="s">
        <v>28</v>
      </c>
    </row>
    <row r="630" spans="1:5" x14ac:dyDescent="0.3">
      <c r="A630" s="81">
        <v>46214.551388888889</v>
      </c>
      <c r="B630" s="82">
        <v>46216</v>
      </c>
      <c r="C630" s="86">
        <v>500</v>
      </c>
      <c r="D630" s="84" t="s">
        <v>979</v>
      </c>
      <c r="E630" s="85" t="s">
        <v>28</v>
      </c>
    </row>
    <row r="631" spans="1:5" x14ac:dyDescent="0.3">
      <c r="A631" s="81">
        <v>46214.551388888889</v>
      </c>
      <c r="B631" s="82">
        <v>46216</v>
      </c>
      <c r="C631" s="86">
        <v>800</v>
      </c>
      <c r="D631" s="84" t="s">
        <v>31</v>
      </c>
      <c r="E631" s="85" t="s">
        <v>28</v>
      </c>
    </row>
    <row r="632" spans="1:5" x14ac:dyDescent="0.3">
      <c r="A632" s="81">
        <v>46214.554166666669</v>
      </c>
      <c r="B632" s="82">
        <v>46216</v>
      </c>
      <c r="C632" s="86">
        <v>500</v>
      </c>
      <c r="D632" s="84" t="s">
        <v>246</v>
      </c>
      <c r="E632" s="85" t="s">
        <v>28</v>
      </c>
    </row>
    <row r="633" spans="1:5" x14ac:dyDescent="0.3">
      <c r="A633" s="81">
        <v>46214.574999999997</v>
      </c>
      <c r="B633" s="82">
        <v>46216</v>
      </c>
      <c r="C633" s="86">
        <v>500</v>
      </c>
      <c r="D633" s="84" t="s">
        <v>31</v>
      </c>
      <c r="E633" s="85" t="s">
        <v>28</v>
      </c>
    </row>
    <row r="634" spans="1:5" x14ac:dyDescent="0.3">
      <c r="A634" s="81">
        <v>46214.574999999997</v>
      </c>
      <c r="B634" s="82">
        <v>46216</v>
      </c>
      <c r="C634" s="86">
        <v>300</v>
      </c>
      <c r="D634" s="84" t="s">
        <v>35</v>
      </c>
      <c r="E634" s="85" t="s">
        <v>28</v>
      </c>
    </row>
    <row r="635" spans="1:5" x14ac:dyDescent="0.3">
      <c r="A635" s="81">
        <v>46214.584027777775</v>
      </c>
      <c r="B635" s="82">
        <v>46216</v>
      </c>
      <c r="C635" s="86">
        <v>100</v>
      </c>
      <c r="D635" s="84" t="s">
        <v>578</v>
      </c>
      <c r="E635" s="85" t="s">
        <v>28</v>
      </c>
    </row>
    <row r="636" spans="1:5" x14ac:dyDescent="0.3">
      <c r="A636" s="81">
        <v>46214.588888888888</v>
      </c>
      <c r="B636" s="82">
        <v>46216</v>
      </c>
      <c r="C636" s="86">
        <v>600</v>
      </c>
      <c r="D636" s="84" t="s">
        <v>980</v>
      </c>
      <c r="E636" s="85" t="s">
        <v>28</v>
      </c>
    </row>
    <row r="637" spans="1:5" x14ac:dyDescent="0.3">
      <c r="A637" s="81">
        <v>46214.595138888886</v>
      </c>
      <c r="B637" s="82">
        <v>46216</v>
      </c>
      <c r="C637" s="86">
        <v>500</v>
      </c>
      <c r="D637" s="84" t="s">
        <v>31</v>
      </c>
      <c r="E637" s="85" t="s">
        <v>28</v>
      </c>
    </row>
    <row r="638" spans="1:5" x14ac:dyDescent="0.3">
      <c r="A638" s="81">
        <v>46214.620833333334</v>
      </c>
      <c r="B638" s="82">
        <v>46216</v>
      </c>
      <c r="C638" s="86">
        <v>300</v>
      </c>
      <c r="D638" s="84" t="s">
        <v>33</v>
      </c>
      <c r="E638" s="85" t="s">
        <v>28</v>
      </c>
    </row>
    <row r="639" spans="1:5" x14ac:dyDescent="0.3">
      <c r="A639" s="81">
        <v>46214.640277777777</v>
      </c>
      <c r="B639" s="82">
        <v>46216</v>
      </c>
      <c r="C639" s="86">
        <v>200</v>
      </c>
      <c r="D639" s="84" t="s">
        <v>31</v>
      </c>
      <c r="E639" s="85" t="s">
        <v>28</v>
      </c>
    </row>
    <row r="640" spans="1:5" x14ac:dyDescent="0.3">
      <c r="A640" s="81">
        <v>46214.644444444442</v>
      </c>
      <c r="B640" s="82">
        <v>46216</v>
      </c>
      <c r="C640" s="86">
        <v>200</v>
      </c>
      <c r="D640" s="84" t="s">
        <v>365</v>
      </c>
      <c r="E640" s="85" t="s">
        <v>28</v>
      </c>
    </row>
    <row r="641" spans="1:5" x14ac:dyDescent="0.3">
      <c r="A641" s="81">
        <v>46214.660416666666</v>
      </c>
      <c r="B641" s="82">
        <v>46216</v>
      </c>
      <c r="C641" s="86">
        <v>300</v>
      </c>
      <c r="D641" s="84" t="s">
        <v>31</v>
      </c>
      <c r="E641" s="85" t="s">
        <v>28</v>
      </c>
    </row>
    <row r="642" spans="1:5" x14ac:dyDescent="0.3">
      <c r="A642" s="81">
        <v>46214.688194444447</v>
      </c>
      <c r="B642" s="82">
        <v>46216</v>
      </c>
      <c r="C642" s="86">
        <v>1000</v>
      </c>
      <c r="D642" s="84" t="s">
        <v>31</v>
      </c>
      <c r="E642" s="85" t="s">
        <v>28</v>
      </c>
    </row>
    <row r="643" spans="1:5" x14ac:dyDescent="0.3">
      <c r="A643" s="81">
        <v>46214.691666666666</v>
      </c>
      <c r="B643" s="82">
        <v>46216</v>
      </c>
      <c r="C643" s="86">
        <v>1000</v>
      </c>
      <c r="D643" s="84" t="s">
        <v>981</v>
      </c>
      <c r="E643" s="85" t="s">
        <v>28</v>
      </c>
    </row>
    <row r="644" spans="1:5" x14ac:dyDescent="0.3">
      <c r="A644" s="81">
        <v>46214.714583333334</v>
      </c>
      <c r="B644" s="82">
        <v>46216</v>
      </c>
      <c r="C644" s="86">
        <v>100</v>
      </c>
      <c r="D644" s="84" t="s">
        <v>368</v>
      </c>
      <c r="E644" s="85" t="s">
        <v>28</v>
      </c>
    </row>
    <row r="645" spans="1:5" x14ac:dyDescent="0.3">
      <c r="A645" s="81">
        <v>46214.715277777781</v>
      </c>
      <c r="B645" s="82">
        <v>46216</v>
      </c>
      <c r="C645" s="86">
        <v>500</v>
      </c>
      <c r="D645" s="84" t="s">
        <v>369</v>
      </c>
      <c r="E645" s="85" t="s">
        <v>28</v>
      </c>
    </row>
    <row r="646" spans="1:5" x14ac:dyDescent="0.3">
      <c r="A646" s="81">
        <v>46214.718055555553</v>
      </c>
      <c r="B646" s="82">
        <v>46216</v>
      </c>
      <c r="C646" s="86">
        <v>600</v>
      </c>
      <c r="D646" s="84" t="s">
        <v>259</v>
      </c>
      <c r="E646" s="85" t="s">
        <v>28</v>
      </c>
    </row>
    <row r="647" spans="1:5" x14ac:dyDescent="0.3">
      <c r="A647" s="81">
        <v>46214.724999999999</v>
      </c>
      <c r="B647" s="82">
        <v>46216</v>
      </c>
      <c r="C647" s="86">
        <v>1000</v>
      </c>
      <c r="D647" s="84" t="s">
        <v>31</v>
      </c>
      <c r="E647" s="85" t="s">
        <v>28</v>
      </c>
    </row>
    <row r="648" spans="1:5" x14ac:dyDescent="0.3">
      <c r="A648" s="81">
        <v>46214.731249999997</v>
      </c>
      <c r="B648" s="82">
        <v>46216</v>
      </c>
      <c r="C648" s="86">
        <v>500</v>
      </c>
      <c r="D648" s="84" t="s">
        <v>31</v>
      </c>
      <c r="E648" s="85" t="s">
        <v>28</v>
      </c>
    </row>
    <row r="649" spans="1:5" x14ac:dyDescent="0.3">
      <c r="A649" s="81">
        <v>46214.804861111108</v>
      </c>
      <c r="B649" s="82">
        <v>46216</v>
      </c>
      <c r="C649" s="86">
        <v>300</v>
      </c>
      <c r="D649" s="84" t="s">
        <v>31</v>
      </c>
      <c r="E649" s="85" t="s">
        <v>28</v>
      </c>
    </row>
    <row r="650" spans="1:5" x14ac:dyDescent="0.3">
      <c r="A650" s="81">
        <v>46214.808333333334</v>
      </c>
      <c r="B650" s="82">
        <v>46216</v>
      </c>
      <c r="C650" s="86">
        <v>300</v>
      </c>
      <c r="D650" s="84" t="s">
        <v>31</v>
      </c>
      <c r="E650" s="85" t="s">
        <v>28</v>
      </c>
    </row>
    <row r="651" spans="1:5" x14ac:dyDescent="0.3">
      <c r="A651" s="81">
        <v>46214.824305555558</v>
      </c>
      <c r="B651" s="82">
        <v>46216</v>
      </c>
      <c r="C651" s="86">
        <v>500</v>
      </c>
      <c r="D651" s="84" t="s">
        <v>725</v>
      </c>
      <c r="E651" s="85" t="s">
        <v>28</v>
      </c>
    </row>
    <row r="652" spans="1:5" x14ac:dyDescent="0.3">
      <c r="A652" s="81">
        <v>46214.835416666669</v>
      </c>
      <c r="B652" s="82">
        <v>46216</v>
      </c>
      <c r="C652" s="86">
        <v>1817</v>
      </c>
      <c r="D652" s="84" t="s">
        <v>982</v>
      </c>
      <c r="E652" s="85" t="s">
        <v>28</v>
      </c>
    </row>
    <row r="653" spans="1:5" x14ac:dyDescent="0.3">
      <c r="A653" s="81">
        <v>46214.866666666669</v>
      </c>
      <c r="B653" s="82">
        <v>46216</v>
      </c>
      <c r="C653" s="86">
        <v>100</v>
      </c>
      <c r="D653" s="84" t="s">
        <v>726</v>
      </c>
      <c r="E653" s="85" t="s">
        <v>28</v>
      </c>
    </row>
    <row r="654" spans="1:5" x14ac:dyDescent="0.3">
      <c r="A654" s="81">
        <v>46214.870833333334</v>
      </c>
      <c r="B654" s="82">
        <v>46216</v>
      </c>
      <c r="C654" s="86">
        <v>1100</v>
      </c>
      <c r="D654" s="84" t="s">
        <v>449</v>
      </c>
      <c r="E654" s="85" t="s">
        <v>28</v>
      </c>
    </row>
    <row r="655" spans="1:5" x14ac:dyDescent="0.3">
      <c r="A655" s="81">
        <v>46214.87777777778</v>
      </c>
      <c r="B655" s="82">
        <v>46216</v>
      </c>
      <c r="C655" s="86">
        <v>100</v>
      </c>
      <c r="D655" s="84" t="s">
        <v>538</v>
      </c>
      <c r="E655" s="85" t="s">
        <v>28</v>
      </c>
    </row>
    <row r="656" spans="1:5" x14ac:dyDescent="0.3">
      <c r="A656" s="81">
        <v>46214.884027777778</v>
      </c>
      <c r="B656" s="82">
        <v>46216</v>
      </c>
      <c r="C656" s="86">
        <v>300</v>
      </c>
      <c r="D656" s="84" t="s">
        <v>31</v>
      </c>
      <c r="E656" s="85" t="s">
        <v>28</v>
      </c>
    </row>
    <row r="657" spans="1:5" x14ac:dyDescent="0.3">
      <c r="A657" s="81">
        <v>46214.886111111111</v>
      </c>
      <c r="B657" s="82">
        <v>46216</v>
      </c>
      <c r="C657" s="86">
        <v>100</v>
      </c>
      <c r="D657" s="84" t="s">
        <v>983</v>
      </c>
      <c r="E657" s="85" t="s">
        <v>28</v>
      </c>
    </row>
    <row r="658" spans="1:5" x14ac:dyDescent="0.3">
      <c r="A658" s="81">
        <v>46214.88958333333</v>
      </c>
      <c r="B658" s="82">
        <v>46216</v>
      </c>
      <c r="C658" s="86">
        <v>500</v>
      </c>
      <c r="D658" s="84" t="s">
        <v>984</v>
      </c>
      <c r="E658" s="85" t="s">
        <v>28</v>
      </c>
    </row>
    <row r="659" spans="1:5" x14ac:dyDescent="0.3">
      <c r="A659" s="81">
        <v>46214.90347222222</v>
      </c>
      <c r="B659" s="82">
        <v>46216</v>
      </c>
      <c r="C659" s="86">
        <v>500</v>
      </c>
      <c r="D659" s="84" t="s">
        <v>31</v>
      </c>
      <c r="E659" s="85" t="s">
        <v>28</v>
      </c>
    </row>
    <row r="660" spans="1:5" x14ac:dyDescent="0.3">
      <c r="A660" s="81">
        <v>46214.913194444445</v>
      </c>
      <c r="B660" s="82">
        <v>46216</v>
      </c>
      <c r="C660" s="86">
        <v>450</v>
      </c>
      <c r="D660" s="84" t="s">
        <v>985</v>
      </c>
      <c r="E660" s="85" t="s">
        <v>28</v>
      </c>
    </row>
    <row r="661" spans="1:5" x14ac:dyDescent="0.3">
      <c r="A661" s="81">
        <v>46214.932638888888</v>
      </c>
      <c r="B661" s="82">
        <v>46216</v>
      </c>
      <c r="C661" s="86">
        <v>250</v>
      </c>
      <c r="D661" s="84" t="s">
        <v>31</v>
      </c>
      <c r="E661" s="85" t="s">
        <v>28</v>
      </c>
    </row>
    <row r="662" spans="1:5" x14ac:dyDescent="0.3">
      <c r="A662" s="81">
        <v>46214.963888888888</v>
      </c>
      <c r="B662" s="82">
        <v>46216</v>
      </c>
      <c r="C662" s="86">
        <v>300</v>
      </c>
      <c r="D662" s="84" t="s">
        <v>986</v>
      </c>
      <c r="E662" s="85" t="s">
        <v>28</v>
      </c>
    </row>
    <row r="663" spans="1:5" x14ac:dyDescent="0.3">
      <c r="A663" s="81">
        <v>46214.97152777778</v>
      </c>
      <c r="B663" s="82">
        <v>46216</v>
      </c>
      <c r="C663" s="86">
        <v>200</v>
      </c>
      <c r="D663" s="84" t="s">
        <v>987</v>
      </c>
      <c r="E663" s="85" t="s">
        <v>28</v>
      </c>
    </row>
    <row r="664" spans="1:5" x14ac:dyDescent="0.3">
      <c r="A664" s="81">
        <v>46214.981944444444</v>
      </c>
      <c r="B664" s="82">
        <v>46216</v>
      </c>
      <c r="C664" s="86">
        <v>500</v>
      </c>
      <c r="D664" s="84" t="s">
        <v>31</v>
      </c>
      <c r="E664" s="85" t="s">
        <v>28</v>
      </c>
    </row>
    <row r="665" spans="1:5" x14ac:dyDescent="0.3">
      <c r="A665" s="81">
        <v>46215.009722222225</v>
      </c>
      <c r="B665" s="82">
        <v>46216</v>
      </c>
      <c r="C665" s="86">
        <v>1000</v>
      </c>
      <c r="D665" s="84" t="s">
        <v>988</v>
      </c>
      <c r="E665" s="85" t="s">
        <v>28</v>
      </c>
    </row>
    <row r="666" spans="1:5" x14ac:dyDescent="0.3">
      <c r="A666" s="81">
        <v>46215.010416666664</v>
      </c>
      <c r="B666" s="82">
        <v>46216</v>
      </c>
      <c r="C666" s="86">
        <v>300</v>
      </c>
      <c r="D666" s="84" t="s">
        <v>989</v>
      </c>
      <c r="E666" s="85" t="s">
        <v>28</v>
      </c>
    </row>
    <row r="667" spans="1:5" x14ac:dyDescent="0.3">
      <c r="A667" s="81">
        <v>46215.023611111108</v>
      </c>
      <c r="B667" s="82">
        <v>46216</v>
      </c>
      <c r="C667" s="86">
        <v>500</v>
      </c>
      <c r="D667" s="84" t="s">
        <v>31</v>
      </c>
      <c r="E667" s="85" t="s">
        <v>28</v>
      </c>
    </row>
    <row r="668" spans="1:5" x14ac:dyDescent="0.3">
      <c r="A668" s="81">
        <v>46215.02847222222</v>
      </c>
      <c r="B668" s="82">
        <v>46216</v>
      </c>
      <c r="C668" s="86">
        <v>500</v>
      </c>
      <c r="D668" s="84" t="s">
        <v>31</v>
      </c>
      <c r="E668" s="85" t="s">
        <v>28</v>
      </c>
    </row>
    <row r="669" spans="1:5" x14ac:dyDescent="0.3">
      <c r="A669" s="81">
        <v>46215.047222222223</v>
      </c>
      <c r="B669" s="82">
        <v>46216</v>
      </c>
      <c r="C669" s="86">
        <v>1000</v>
      </c>
      <c r="D669" s="84" t="s">
        <v>990</v>
      </c>
      <c r="E669" s="85" t="s">
        <v>28</v>
      </c>
    </row>
    <row r="670" spans="1:5" x14ac:dyDescent="0.3">
      <c r="A670" s="81">
        <v>46215.070833333331</v>
      </c>
      <c r="B670" s="82">
        <v>46216</v>
      </c>
      <c r="C670" s="86">
        <v>600</v>
      </c>
      <c r="D670" s="84" t="s">
        <v>632</v>
      </c>
      <c r="E670" s="85" t="s">
        <v>28</v>
      </c>
    </row>
    <row r="671" spans="1:5" x14ac:dyDescent="0.3">
      <c r="A671" s="81">
        <v>46215.076388888891</v>
      </c>
      <c r="B671" s="82">
        <v>46216</v>
      </c>
      <c r="C671" s="86">
        <v>1500</v>
      </c>
      <c r="D671" s="84" t="s">
        <v>708</v>
      </c>
      <c r="E671" s="85" t="s">
        <v>28</v>
      </c>
    </row>
    <row r="672" spans="1:5" x14ac:dyDescent="0.3">
      <c r="A672" s="81">
        <v>46215.106249999997</v>
      </c>
      <c r="B672" s="82">
        <v>46216</v>
      </c>
      <c r="C672" s="86">
        <v>1000</v>
      </c>
      <c r="D672" s="84" t="s">
        <v>579</v>
      </c>
      <c r="E672" s="85" t="s">
        <v>28</v>
      </c>
    </row>
    <row r="673" spans="1:5" x14ac:dyDescent="0.3">
      <c r="A673" s="81">
        <v>46215.131249999999</v>
      </c>
      <c r="B673" s="82">
        <v>46216</v>
      </c>
      <c r="C673" s="86">
        <v>500</v>
      </c>
      <c r="D673" s="84" t="s">
        <v>580</v>
      </c>
      <c r="E673" s="85" t="s">
        <v>28</v>
      </c>
    </row>
    <row r="674" spans="1:5" x14ac:dyDescent="0.3">
      <c r="A674" s="81">
        <v>46215.220833333333</v>
      </c>
      <c r="B674" s="82">
        <v>46216</v>
      </c>
      <c r="C674" s="86">
        <v>500</v>
      </c>
      <c r="D674" s="84" t="s">
        <v>31</v>
      </c>
      <c r="E674" s="85" t="s">
        <v>28</v>
      </c>
    </row>
    <row r="675" spans="1:5" x14ac:dyDescent="0.3">
      <c r="A675" s="81">
        <v>46215.26666666667</v>
      </c>
      <c r="B675" s="82">
        <v>46216</v>
      </c>
      <c r="C675" s="86">
        <v>1000</v>
      </c>
      <c r="D675" s="84" t="s">
        <v>34</v>
      </c>
      <c r="E675" s="85" t="s">
        <v>28</v>
      </c>
    </row>
    <row r="676" spans="1:5" x14ac:dyDescent="0.3">
      <c r="A676" s="81">
        <v>46215.301388888889</v>
      </c>
      <c r="B676" s="82">
        <v>46216</v>
      </c>
      <c r="C676" s="86">
        <v>1000</v>
      </c>
      <c r="D676" s="84" t="s">
        <v>991</v>
      </c>
      <c r="E676" s="85" t="s">
        <v>28</v>
      </c>
    </row>
    <row r="677" spans="1:5" x14ac:dyDescent="0.3">
      <c r="A677" s="81">
        <v>46215.326388888891</v>
      </c>
      <c r="B677" s="82">
        <v>46216</v>
      </c>
      <c r="C677" s="86">
        <v>1000</v>
      </c>
      <c r="D677" s="84" t="s">
        <v>31</v>
      </c>
      <c r="E677" s="85" t="s">
        <v>28</v>
      </c>
    </row>
    <row r="678" spans="1:5" x14ac:dyDescent="0.3">
      <c r="A678" s="81">
        <v>46215.379861111112</v>
      </c>
      <c r="B678" s="82">
        <v>46216</v>
      </c>
      <c r="C678" s="86">
        <v>250</v>
      </c>
      <c r="D678" s="84" t="s">
        <v>992</v>
      </c>
      <c r="E678" s="85" t="s">
        <v>28</v>
      </c>
    </row>
    <row r="679" spans="1:5" x14ac:dyDescent="0.3">
      <c r="A679" s="81">
        <v>46215.388194444444</v>
      </c>
      <c r="B679" s="82">
        <v>46216</v>
      </c>
      <c r="C679" s="86">
        <v>300</v>
      </c>
      <c r="D679" s="84" t="s">
        <v>31</v>
      </c>
      <c r="E679" s="85" t="s">
        <v>28</v>
      </c>
    </row>
    <row r="680" spans="1:5" x14ac:dyDescent="0.3">
      <c r="A680" s="81">
        <v>46215.407638888886</v>
      </c>
      <c r="B680" s="82">
        <v>46216</v>
      </c>
      <c r="C680" s="86">
        <v>500</v>
      </c>
      <c r="D680" s="84" t="s">
        <v>31</v>
      </c>
      <c r="E680" s="85" t="s">
        <v>28</v>
      </c>
    </row>
    <row r="681" spans="1:5" x14ac:dyDescent="0.3">
      <c r="A681" s="81">
        <v>46215.410416666666</v>
      </c>
      <c r="B681" s="82">
        <v>46216</v>
      </c>
      <c r="C681" s="86">
        <v>500</v>
      </c>
      <c r="D681" s="84" t="s">
        <v>993</v>
      </c>
      <c r="E681" s="85" t="s">
        <v>28</v>
      </c>
    </row>
    <row r="682" spans="1:5" x14ac:dyDescent="0.3">
      <c r="A682" s="81">
        <v>46215.411111111112</v>
      </c>
      <c r="B682" s="82">
        <v>46216</v>
      </c>
      <c r="C682" s="86">
        <v>100</v>
      </c>
      <c r="D682" s="84" t="s">
        <v>994</v>
      </c>
      <c r="E682" s="85" t="s">
        <v>28</v>
      </c>
    </row>
    <row r="683" spans="1:5" x14ac:dyDescent="0.3">
      <c r="A683" s="81">
        <v>46215.414583333331</v>
      </c>
      <c r="B683" s="82">
        <v>46216</v>
      </c>
      <c r="C683" s="86">
        <v>1000</v>
      </c>
      <c r="D683" s="84" t="s">
        <v>31</v>
      </c>
      <c r="E683" s="85" t="s">
        <v>28</v>
      </c>
    </row>
    <row r="684" spans="1:5" x14ac:dyDescent="0.3">
      <c r="A684" s="81">
        <v>46215.425694444442</v>
      </c>
      <c r="B684" s="82">
        <v>46216</v>
      </c>
      <c r="C684" s="86">
        <v>100</v>
      </c>
      <c r="D684" s="84" t="s">
        <v>31</v>
      </c>
      <c r="E684" s="85" t="s">
        <v>28</v>
      </c>
    </row>
    <row r="685" spans="1:5" x14ac:dyDescent="0.3">
      <c r="A685" s="81">
        <v>46215.431944444441</v>
      </c>
      <c r="B685" s="82">
        <v>46216</v>
      </c>
      <c r="C685" s="86">
        <v>100</v>
      </c>
      <c r="D685" s="84" t="s">
        <v>31</v>
      </c>
      <c r="E685" s="85" t="s">
        <v>28</v>
      </c>
    </row>
    <row r="686" spans="1:5" x14ac:dyDescent="0.3">
      <c r="A686" s="81">
        <v>46215.45208333333</v>
      </c>
      <c r="B686" s="82">
        <v>46216</v>
      </c>
      <c r="C686" s="86">
        <v>1000</v>
      </c>
      <c r="D686" s="84" t="s">
        <v>31</v>
      </c>
      <c r="E686" s="85" t="s">
        <v>28</v>
      </c>
    </row>
    <row r="687" spans="1:5" x14ac:dyDescent="0.3">
      <c r="A687" s="81">
        <v>46215.462500000001</v>
      </c>
      <c r="B687" s="82">
        <v>46216</v>
      </c>
      <c r="C687" s="86">
        <v>800</v>
      </c>
      <c r="D687" s="84" t="s">
        <v>31</v>
      </c>
      <c r="E687" s="85" t="s">
        <v>28</v>
      </c>
    </row>
    <row r="688" spans="1:5" x14ac:dyDescent="0.3">
      <c r="A688" s="81">
        <v>46215.466666666667</v>
      </c>
      <c r="B688" s="82">
        <v>46216</v>
      </c>
      <c r="C688" s="86">
        <v>1000</v>
      </c>
      <c r="D688" s="84" t="s">
        <v>31</v>
      </c>
      <c r="E688" s="85" t="s">
        <v>28</v>
      </c>
    </row>
    <row r="689" spans="1:5" x14ac:dyDescent="0.3">
      <c r="A689" s="81">
        <v>46215.477777777778</v>
      </c>
      <c r="B689" s="82">
        <v>46216</v>
      </c>
      <c r="C689" s="86">
        <v>100</v>
      </c>
      <c r="D689" s="84" t="s">
        <v>31</v>
      </c>
      <c r="E689" s="85" t="s">
        <v>28</v>
      </c>
    </row>
    <row r="690" spans="1:5" x14ac:dyDescent="0.3">
      <c r="A690" s="81">
        <v>46215.492361111108</v>
      </c>
      <c r="B690" s="82">
        <v>46216</v>
      </c>
      <c r="C690" s="86">
        <v>1000</v>
      </c>
      <c r="D690" s="84" t="s">
        <v>31</v>
      </c>
      <c r="E690" s="85" t="s">
        <v>28</v>
      </c>
    </row>
    <row r="691" spans="1:5" x14ac:dyDescent="0.3">
      <c r="A691" s="81">
        <v>46215.507638888892</v>
      </c>
      <c r="B691" s="82">
        <v>46216</v>
      </c>
      <c r="C691" s="86">
        <v>300</v>
      </c>
      <c r="D691" s="84" t="s">
        <v>31</v>
      </c>
      <c r="E691" s="85" t="s">
        <v>28</v>
      </c>
    </row>
    <row r="692" spans="1:5" x14ac:dyDescent="0.3">
      <c r="A692" s="81">
        <v>46215.525694444441</v>
      </c>
      <c r="B692" s="82">
        <v>46216</v>
      </c>
      <c r="C692" s="86">
        <v>300</v>
      </c>
      <c r="D692" s="84" t="s">
        <v>31</v>
      </c>
      <c r="E692" s="85" t="s">
        <v>28</v>
      </c>
    </row>
    <row r="693" spans="1:5" x14ac:dyDescent="0.3">
      <c r="A693" s="81">
        <v>46215.537499999999</v>
      </c>
      <c r="B693" s="82">
        <v>46216</v>
      </c>
      <c r="C693" s="86">
        <v>700</v>
      </c>
      <c r="D693" s="84" t="s">
        <v>31</v>
      </c>
      <c r="E693" s="85" t="s">
        <v>28</v>
      </c>
    </row>
    <row r="694" spans="1:5" x14ac:dyDescent="0.3">
      <c r="A694" s="81">
        <v>46215.556944444441</v>
      </c>
      <c r="B694" s="82">
        <v>46216</v>
      </c>
      <c r="C694" s="86">
        <v>1000</v>
      </c>
      <c r="D694" s="84" t="s">
        <v>31</v>
      </c>
      <c r="E694" s="85" t="s">
        <v>28</v>
      </c>
    </row>
    <row r="695" spans="1:5" x14ac:dyDescent="0.3">
      <c r="A695" s="81">
        <v>46215.559027777781</v>
      </c>
      <c r="B695" s="82">
        <v>46216</v>
      </c>
      <c r="C695" s="86">
        <v>2000</v>
      </c>
      <c r="D695" s="84" t="s">
        <v>31</v>
      </c>
      <c r="E695" s="85" t="s">
        <v>28</v>
      </c>
    </row>
    <row r="696" spans="1:5" x14ac:dyDescent="0.3">
      <c r="A696" s="81">
        <v>46215.561111111114</v>
      </c>
      <c r="B696" s="82">
        <v>46216</v>
      </c>
      <c r="C696" s="86">
        <v>2000</v>
      </c>
      <c r="D696" s="84" t="s">
        <v>995</v>
      </c>
      <c r="E696" s="85" t="s">
        <v>28</v>
      </c>
    </row>
    <row r="697" spans="1:5" x14ac:dyDescent="0.3">
      <c r="A697" s="81">
        <v>46215.561805555553</v>
      </c>
      <c r="B697" s="82">
        <v>46216</v>
      </c>
      <c r="C697" s="86">
        <v>1000</v>
      </c>
      <c r="D697" s="84" t="s">
        <v>31</v>
      </c>
      <c r="E697" s="85" t="s">
        <v>28</v>
      </c>
    </row>
    <row r="698" spans="1:5" x14ac:dyDescent="0.3">
      <c r="A698" s="81">
        <v>46215.565972222219</v>
      </c>
      <c r="B698" s="82">
        <v>46216</v>
      </c>
      <c r="C698" s="86">
        <v>200</v>
      </c>
      <c r="D698" s="84" t="s">
        <v>31</v>
      </c>
      <c r="E698" s="85" t="s">
        <v>28</v>
      </c>
    </row>
    <row r="699" spans="1:5" x14ac:dyDescent="0.3">
      <c r="A699" s="81">
        <v>46215.567361111112</v>
      </c>
      <c r="B699" s="82">
        <v>46216</v>
      </c>
      <c r="C699" s="86">
        <v>100</v>
      </c>
      <c r="D699" s="84" t="s">
        <v>996</v>
      </c>
      <c r="E699" s="85" t="s">
        <v>28</v>
      </c>
    </row>
    <row r="700" spans="1:5" x14ac:dyDescent="0.3">
      <c r="A700" s="81">
        <v>46215.569444444445</v>
      </c>
      <c r="B700" s="82">
        <v>46216</v>
      </c>
      <c r="C700" s="86">
        <v>8242</v>
      </c>
      <c r="D700" s="84" t="s">
        <v>997</v>
      </c>
      <c r="E700" s="85" t="s">
        <v>28</v>
      </c>
    </row>
    <row r="701" spans="1:5" x14ac:dyDescent="0.3">
      <c r="A701" s="81">
        <v>46215.569444444445</v>
      </c>
      <c r="B701" s="82">
        <v>46216</v>
      </c>
      <c r="C701" s="86">
        <v>500</v>
      </c>
      <c r="D701" s="84" t="s">
        <v>732</v>
      </c>
      <c r="E701" s="85" t="s">
        <v>28</v>
      </c>
    </row>
    <row r="702" spans="1:5" x14ac:dyDescent="0.3">
      <c r="A702" s="81">
        <v>46215.611805555556</v>
      </c>
      <c r="B702" s="82">
        <v>46216</v>
      </c>
      <c r="C702" s="86">
        <v>500</v>
      </c>
      <c r="D702" s="84" t="s">
        <v>739</v>
      </c>
      <c r="E702" s="85" t="s">
        <v>28</v>
      </c>
    </row>
    <row r="703" spans="1:5" x14ac:dyDescent="0.3">
      <c r="A703" s="81">
        <v>46215.636111111111</v>
      </c>
      <c r="B703" s="82">
        <v>46216</v>
      </c>
      <c r="C703" s="86">
        <v>100</v>
      </c>
      <c r="D703" s="84" t="s">
        <v>31</v>
      </c>
      <c r="E703" s="85" t="s">
        <v>28</v>
      </c>
    </row>
    <row r="704" spans="1:5" x14ac:dyDescent="0.3">
      <c r="A704" s="81">
        <v>46215.652083333334</v>
      </c>
      <c r="B704" s="82">
        <v>46216</v>
      </c>
      <c r="C704" s="86">
        <v>1000</v>
      </c>
      <c r="D704" s="84" t="s">
        <v>635</v>
      </c>
      <c r="E704" s="85" t="s">
        <v>28</v>
      </c>
    </row>
    <row r="705" spans="1:5" x14ac:dyDescent="0.3">
      <c r="A705" s="81">
        <v>46215.683333333334</v>
      </c>
      <c r="B705" s="82">
        <v>46216</v>
      </c>
      <c r="C705" s="86">
        <v>600</v>
      </c>
      <c r="D705" s="84" t="s">
        <v>998</v>
      </c>
      <c r="E705" s="85" t="s">
        <v>28</v>
      </c>
    </row>
    <row r="706" spans="1:5" x14ac:dyDescent="0.3">
      <c r="A706" s="81">
        <v>46215.685416666667</v>
      </c>
      <c r="B706" s="82">
        <v>46216</v>
      </c>
      <c r="C706" s="86">
        <v>1000</v>
      </c>
      <c r="D706" s="84" t="s">
        <v>636</v>
      </c>
      <c r="E706" s="85" t="s">
        <v>28</v>
      </c>
    </row>
    <row r="707" spans="1:5" x14ac:dyDescent="0.3">
      <c r="A707" s="81">
        <v>46215.694444444445</v>
      </c>
      <c r="B707" s="82">
        <v>46216</v>
      </c>
      <c r="C707" s="86">
        <v>200</v>
      </c>
      <c r="D707" s="84" t="s">
        <v>31</v>
      </c>
      <c r="E707" s="85" t="s">
        <v>28</v>
      </c>
    </row>
    <row r="708" spans="1:5" x14ac:dyDescent="0.3">
      <c r="A708" s="81">
        <v>46215.7</v>
      </c>
      <c r="B708" s="82">
        <v>46216</v>
      </c>
      <c r="C708" s="86">
        <v>100</v>
      </c>
      <c r="D708" s="84" t="s">
        <v>31</v>
      </c>
      <c r="E708" s="85" t="s">
        <v>28</v>
      </c>
    </row>
    <row r="709" spans="1:5" x14ac:dyDescent="0.3">
      <c r="A709" s="81">
        <v>46215.70416666667</v>
      </c>
      <c r="B709" s="82">
        <v>46216</v>
      </c>
      <c r="C709" s="86">
        <v>500</v>
      </c>
      <c r="D709" s="84" t="s">
        <v>999</v>
      </c>
      <c r="E709" s="85" t="s">
        <v>28</v>
      </c>
    </row>
    <row r="710" spans="1:5" x14ac:dyDescent="0.3">
      <c r="A710" s="81">
        <v>46215.770138888889</v>
      </c>
      <c r="B710" s="82">
        <v>46216</v>
      </c>
      <c r="C710" s="86">
        <v>800</v>
      </c>
      <c r="D710" s="84" t="s">
        <v>1000</v>
      </c>
      <c r="E710" s="85" t="s">
        <v>28</v>
      </c>
    </row>
    <row r="711" spans="1:5" x14ac:dyDescent="0.3">
      <c r="A711" s="81">
        <v>46215.775000000001</v>
      </c>
      <c r="B711" s="82">
        <v>46216</v>
      </c>
      <c r="C711" s="86">
        <v>300</v>
      </c>
      <c r="D711" s="84" t="s">
        <v>31</v>
      </c>
      <c r="E711" s="85" t="s">
        <v>28</v>
      </c>
    </row>
    <row r="712" spans="1:5" x14ac:dyDescent="0.3">
      <c r="A712" s="81">
        <v>46215.805555555555</v>
      </c>
      <c r="B712" s="82">
        <v>46216</v>
      </c>
      <c r="C712" s="86">
        <v>500</v>
      </c>
      <c r="D712" s="84" t="s">
        <v>31</v>
      </c>
      <c r="E712" s="85" t="s">
        <v>28</v>
      </c>
    </row>
    <row r="713" spans="1:5" x14ac:dyDescent="0.3">
      <c r="A713" s="81">
        <v>46215.807638888888</v>
      </c>
      <c r="B713" s="82">
        <v>46216</v>
      </c>
      <c r="C713" s="86">
        <v>1500</v>
      </c>
      <c r="D713" s="84" t="s">
        <v>31</v>
      </c>
      <c r="E713" s="85" t="s">
        <v>28</v>
      </c>
    </row>
    <row r="714" spans="1:5" x14ac:dyDescent="0.3">
      <c r="A714" s="81">
        <v>46215.847222222219</v>
      </c>
      <c r="B714" s="82">
        <v>46216</v>
      </c>
      <c r="C714" s="86">
        <v>100</v>
      </c>
      <c r="D714" s="84" t="s">
        <v>718</v>
      </c>
      <c r="E714" s="85" t="s">
        <v>28</v>
      </c>
    </row>
    <row r="715" spans="1:5" x14ac:dyDescent="0.3">
      <c r="A715" s="81">
        <v>46215.848611111112</v>
      </c>
      <c r="B715" s="82">
        <v>46216</v>
      </c>
      <c r="C715" s="86">
        <v>100</v>
      </c>
      <c r="D715" s="84" t="s">
        <v>718</v>
      </c>
      <c r="E715" s="85" t="s">
        <v>28</v>
      </c>
    </row>
    <row r="716" spans="1:5" x14ac:dyDescent="0.3">
      <c r="A716" s="81">
        <v>46215.870833333334</v>
      </c>
      <c r="B716" s="82">
        <v>46216</v>
      </c>
      <c r="C716" s="86">
        <v>200</v>
      </c>
      <c r="D716" s="84" t="s">
        <v>637</v>
      </c>
      <c r="E716" s="85" t="s">
        <v>28</v>
      </c>
    </row>
    <row r="717" spans="1:5" x14ac:dyDescent="0.3">
      <c r="A717" s="81">
        <v>46215.883333333331</v>
      </c>
      <c r="B717" s="82">
        <v>46216</v>
      </c>
      <c r="C717" s="86">
        <v>1000</v>
      </c>
      <c r="D717" s="84" t="s">
        <v>1001</v>
      </c>
      <c r="E717" s="85" t="s">
        <v>28</v>
      </c>
    </row>
    <row r="718" spans="1:5" x14ac:dyDescent="0.3">
      <c r="A718" s="81">
        <v>46215.885416666664</v>
      </c>
      <c r="B718" s="82">
        <v>46216</v>
      </c>
      <c r="C718" s="86">
        <v>5000</v>
      </c>
      <c r="D718" s="84" t="s">
        <v>727</v>
      </c>
      <c r="E718" s="85" t="s">
        <v>28</v>
      </c>
    </row>
    <row r="719" spans="1:5" x14ac:dyDescent="0.3">
      <c r="A719" s="81">
        <v>46215.888888888891</v>
      </c>
      <c r="B719" s="82">
        <v>46216</v>
      </c>
      <c r="C719" s="86">
        <v>1000</v>
      </c>
      <c r="D719" s="84" t="s">
        <v>31</v>
      </c>
      <c r="E719" s="85" t="s">
        <v>28</v>
      </c>
    </row>
    <row r="720" spans="1:5" x14ac:dyDescent="0.3">
      <c r="A720" s="81">
        <v>46215.907638888886</v>
      </c>
      <c r="B720" s="82">
        <v>46216</v>
      </c>
      <c r="C720" s="86">
        <v>100</v>
      </c>
      <c r="D720" s="84" t="s">
        <v>31</v>
      </c>
      <c r="E720" s="85" t="s">
        <v>28</v>
      </c>
    </row>
    <row r="721" spans="1:5" x14ac:dyDescent="0.3">
      <c r="A721" s="81">
        <v>46215.915972222225</v>
      </c>
      <c r="B721" s="82">
        <v>46216</v>
      </c>
      <c r="C721" s="86">
        <v>300</v>
      </c>
      <c r="D721" s="84" t="s">
        <v>31</v>
      </c>
      <c r="E721" s="85" t="s">
        <v>28</v>
      </c>
    </row>
    <row r="722" spans="1:5" x14ac:dyDescent="0.3">
      <c r="A722" s="81">
        <v>46215.928472222222</v>
      </c>
      <c r="B722" s="82">
        <v>46216</v>
      </c>
      <c r="C722" s="86">
        <v>800</v>
      </c>
      <c r="D722" s="84" t="s">
        <v>1002</v>
      </c>
      <c r="E722" s="85" t="s">
        <v>28</v>
      </c>
    </row>
    <row r="723" spans="1:5" x14ac:dyDescent="0.3">
      <c r="A723" s="81">
        <v>46215.958333333336</v>
      </c>
      <c r="B723" s="82">
        <v>46216</v>
      </c>
      <c r="C723" s="86">
        <v>300</v>
      </c>
      <c r="D723" s="84" t="s">
        <v>31</v>
      </c>
      <c r="E723" s="85" t="s">
        <v>28</v>
      </c>
    </row>
    <row r="724" spans="1:5" x14ac:dyDescent="0.3">
      <c r="A724" s="81">
        <v>46215.976388888892</v>
      </c>
      <c r="B724" s="82">
        <v>46216</v>
      </c>
      <c r="C724" s="86">
        <v>500</v>
      </c>
      <c r="D724" s="84" t="s">
        <v>31</v>
      </c>
      <c r="E724" s="85" t="s">
        <v>28</v>
      </c>
    </row>
    <row r="725" spans="1:5" x14ac:dyDescent="0.3">
      <c r="A725" s="81">
        <v>46215.979166666664</v>
      </c>
      <c r="B725" s="82">
        <v>46216</v>
      </c>
      <c r="C725" s="86">
        <v>100</v>
      </c>
      <c r="D725" s="84" t="s">
        <v>31</v>
      </c>
      <c r="E725" s="85" t="s">
        <v>28</v>
      </c>
    </row>
    <row r="726" spans="1:5" x14ac:dyDescent="0.3">
      <c r="A726" s="81">
        <v>46216.005555555559</v>
      </c>
      <c r="B726" s="82">
        <v>46217</v>
      </c>
      <c r="C726" s="86">
        <v>100</v>
      </c>
      <c r="D726" s="84" t="s">
        <v>31</v>
      </c>
      <c r="E726" s="85" t="s">
        <v>28</v>
      </c>
    </row>
    <row r="727" spans="1:5" x14ac:dyDescent="0.3">
      <c r="A727" s="81">
        <v>46216.005555555559</v>
      </c>
      <c r="B727" s="82">
        <v>46217</v>
      </c>
      <c r="C727" s="86">
        <v>150</v>
      </c>
      <c r="D727" s="84" t="s">
        <v>1003</v>
      </c>
      <c r="E727" s="85" t="s">
        <v>28</v>
      </c>
    </row>
    <row r="728" spans="1:5" x14ac:dyDescent="0.3">
      <c r="A728" s="81">
        <v>46216.036111111112</v>
      </c>
      <c r="B728" s="82">
        <v>46217</v>
      </c>
      <c r="C728" s="86">
        <v>450</v>
      </c>
      <c r="D728" s="84" t="s">
        <v>446</v>
      </c>
      <c r="E728" s="85" t="s">
        <v>28</v>
      </c>
    </row>
    <row r="729" spans="1:5" x14ac:dyDescent="0.3">
      <c r="A729" s="81">
        <v>46216.047222222223</v>
      </c>
      <c r="B729" s="82">
        <v>46217</v>
      </c>
      <c r="C729" s="86">
        <v>1000</v>
      </c>
      <c r="D729" s="84" t="s">
        <v>566</v>
      </c>
      <c r="E729" s="85" t="s">
        <v>28</v>
      </c>
    </row>
    <row r="730" spans="1:5" x14ac:dyDescent="0.3">
      <c r="A730" s="81">
        <v>46216.050694444442</v>
      </c>
      <c r="B730" s="82">
        <v>46217</v>
      </c>
      <c r="C730" s="86">
        <v>500</v>
      </c>
      <c r="D730" s="84" t="s">
        <v>634</v>
      </c>
      <c r="E730" s="85" t="s">
        <v>28</v>
      </c>
    </row>
    <row r="731" spans="1:5" x14ac:dyDescent="0.3">
      <c r="A731" s="81">
        <v>46216.058333333334</v>
      </c>
      <c r="B731" s="82">
        <v>46217</v>
      </c>
      <c r="C731" s="86">
        <v>500</v>
      </c>
      <c r="D731" s="84" t="s">
        <v>31</v>
      </c>
      <c r="E731" s="85" t="s">
        <v>28</v>
      </c>
    </row>
    <row r="732" spans="1:5" x14ac:dyDescent="0.3">
      <c r="A732" s="81">
        <v>46216.368055555555</v>
      </c>
      <c r="B732" s="82">
        <v>46217</v>
      </c>
      <c r="C732" s="86">
        <v>5000</v>
      </c>
      <c r="D732" s="84" t="s">
        <v>36</v>
      </c>
      <c r="E732" s="85" t="s">
        <v>28</v>
      </c>
    </row>
    <row r="733" spans="1:5" x14ac:dyDescent="0.3">
      <c r="A733" s="81">
        <v>46216.379166666666</v>
      </c>
      <c r="B733" s="82">
        <v>46217</v>
      </c>
      <c r="C733" s="86">
        <v>100</v>
      </c>
      <c r="D733" s="84" t="s">
        <v>31</v>
      </c>
      <c r="E733" s="85" t="s">
        <v>28</v>
      </c>
    </row>
    <row r="734" spans="1:5" x14ac:dyDescent="0.3">
      <c r="A734" s="81">
        <v>46216.395138888889</v>
      </c>
      <c r="B734" s="82">
        <v>46217</v>
      </c>
      <c r="C734" s="86">
        <v>50</v>
      </c>
      <c r="D734" s="84" t="s">
        <v>31</v>
      </c>
      <c r="E734" s="85" t="s">
        <v>28</v>
      </c>
    </row>
    <row r="735" spans="1:5" x14ac:dyDescent="0.3">
      <c r="A735" s="81">
        <v>46216.397916666669</v>
      </c>
      <c r="B735" s="82">
        <v>46217</v>
      </c>
      <c r="C735" s="86">
        <v>250</v>
      </c>
      <c r="D735" s="84" t="s">
        <v>31</v>
      </c>
      <c r="E735" s="85" t="s">
        <v>28</v>
      </c>
    </row>
    <row r="736" spans="1:5" x14ac:dyDescent="0.3">
      <c r="A736" s="81">
        <v>46216.424305555556</v>
      </c>
      <c r="B736" s="82">
        <v>46217</v>
      </c>
      <c r="C736" s="86">
        <v>450</v>
      </c>
      <c r="D736" s="84" t="s">
        <v>31</v>
      </c>
      <c r="E736" s="85" t="s">
        <v>28</v>
      </c>
    </row>
    <row r="737" spans="1:5" x14ac:dyDescent="0.3">
      <c r="A737" s="81">
        <v>46216.445138888892</v>
      </c>
      <c r="B737" s="82">
        <v>46217</v>
      </c>
      <c r="C737" s="86">
        <v>300</v>
      </c>
      <c r="D737" s="84" t="s">
        <v>1004</v>
      </c>
      <c r="E737" s="85" t="s">
        <v>28</v>
      </c>
    </row>
    <row r="738" spans="1:5" x14ac:dyDescent="0.3">
      <c r="A738" s="81">
        <v>46216.446527777778</v>
      </c>
      <c r="B738" s="82">
        <v>46217</v>
      </c>
      <c r="C738" s="86">
        <v>250</v>
      </c>
      <c r="D738" s="84" t="s">
        <v>40</v>
      </c>
      <c r="E738" s="85" t="s">
        <v>28</v>
      </c>
    </row>
    <row r="739" spans="1:5" x14ac:dyDescent="0.3">
      <c r="A739" s="81">
        <v>46216.470138888886</v>
      </c>
      <c r="B739" s="82">
        <v>46217</v>
      </c>
      <c r="C739" s="86">
        <v>100</v>
      </c>
      <c r="D739" s="84" t="s">
        <v>447</v>
      </c>
      <c r="E739" s="85" t="s">
        <v>28</v>
      </c>
    </row>
    <row r="740" spans="1:5" x14ac:dyDescent="0.3">
      <c r="A740" s="81">
        <v>46216.472916666666</v>
      </c>
      <c r="B740" s="82">
        <v>46217</v>
      </c>
      <c r="C740" s="86">
        <v>3000</v>
      </c>
      <c r="D740" s="84" t="s">
        <v>1005</v>
      </c>
      <c r="E740" s="85" t="s">
        <v>28</v>
      </c>
    </row>
    <row r="741" spans="1:5" x14ac:dyDescent="0.3">
      <c r="A741" s="81">
        <v>46216.472916666666</v>
      </c>
      <c r="B741" s="82">
        <v>46217</v>
      </c>
      <c r="C741" s="86">
        <v>500</v>
      </c>
      <c r="D741" s="84" t="s">
        <v>31</v>
      </c>
      <c r="E741" s="85" t="s">
        <v>28</v>
      </c>
    </row>
    <row r="742" spans="1:5" x14ac:dyDescent="0.3">
      <c r="A742" s="81">
        <v>46216.48541666667</v>
      </c>
      <c r="B742" s="82">
        <v>46217</v>
      </c>
      <c r="C742" s="86">
        <v>1000</v>
      </c>
      <c r="D742" s="84" t="s">
        <v>1006</v>
      </c>
      <c r="E742" s="85" t="s">
        <v>28</v>
      </c>
    </row>
    <row r="743" spans="1:5" x14ac:dyDescent="0.3">
      <c r="A743" s="81">
        <v>46216.486805555556</v>
      </c>
      <c r="B743" s="82">
        <v>46217</v>
      </c>
      <c r="C743" s="86">
        <v>200</v>
      </c>
      <c r="D743" s="84" t="s">
        <v>1007</v>
      </c>
      <c r="E743" s="85" t="s">
        <v>28</v>
      </c>
    </row>
    <row r="744" spans="1:5" x14ac:dyDescent="0.3">
      <c r="A744" s="81">
        <v>46216.491666666669</v>
      </c>
      <c r="B744" s="82">
        <v>46217</v>
      </c>
      <c r="C744" s="86">
        <v>150</v>
      </c>
      <c r="D744" s="84" t="s">
        <v>638</v>
      </c>
      <c r="E744" s="85" t="s">
        <v>28</v>
      </c>
    </row>
    <row r="745" spans="1:5" x14ac:dyDescent="0.3">
      <c r="A745" s="81">
        <v>46216.494444444441</v>
      </c>
      <c r="B745" s="82">
        <v>46217</v>
      </c>
      <c r="C745" s="86">
        <v>100</v>
      </c>
      <c r="D745" s="84" t="s">
        <v>31</v>
      </c>
      <c r="E745" s="85" t="s">
        <v>28</v>
      </c>
    </row>
    <row r="746" spans="1:5" x14ac:dyDescent="0.3">
      <c r="A746" s="81">
        <v>46216.507638888892</v>
      </c>
      <c r="B746" s="82">
        <v>46217</v>
      </c>
      <c r="C746" s="86">
        <v>3000</v>
      </c>
      <c r="D746" s="84" t="s">
        <v>31</v>
      </c>
      <c r="E746" s="85" t="s">
        <v>28</v>
      </c>
    </row>
    <row r="747" spans="1:5" x14ac:dyDescent="0.3">
      <c r="A747" s="81">
        <v>46216.509027777778</v>
      </c>
      <c r="B747" s="82">
        <v>46217</v>
      </c>
      <c r="C747" s="86">
        <v>100</v>
      </c>
      <c r="D747" s="84" t="s">
        <v>287</v>
      </c>
      <c r="E747" s="85" t="s">
        <v>28</v>
      </c>
    </row>
    <row r="748" spans="1:5" x14ac:dyDescent="0.3">
      <c r="A748" s="81">
        <v>46216.529166666667</v>
      </c>
      <c r="B748" s="82">
        <v>46217</v>
      </c>
      <c r="C748" s="86">
        <v>450</v>
      </c>
      <c r="D748" s="84" t="s">
        <v>399</v>
      </c>
      <c r="E748" s="85" t="s">
        <v>28</v>
      </c>
    </row>
    <row r="749" spans="1:5" x14ac:dyDescent="0.3">
      <c r="A749" s="81">
        <v>46216.609027777777</v>
      </c>
      <c r="B749" s="82">
        <v>46217</v>
      </c>
      <c r="C749" s="86">
        <v>100</v>
      </c>
      <c r="D749" s="84" t="s">
        <v>323</v>
      </c>
      <c r="E749" s="85" t="s">
        <v>28</v>
      </c>
    </row>
    <row r="750" spans="1:5" x14ac:dyDescent="0.3">
      <c r="A750" s="81">
        <v>46216.61041666667</v>
      </c>
      <c r="B750" s="82">
        <v>46217</v>
      </c>
      <c r="C750" s="86">
        <v>300</v>
      </c>
      <c r="D750" s="84" t="s">
        <v>31</v>
      </c>
      <c r="E750" s="85" t="s">
        <v>28</v>
      </c>
    </row>
    <row r="751" spans="1:5" x14ac:dyDescent="0.3">
      <c r="A751" s="81">
        <v>46216.650694444441</v>
      </c>
      <c r="B751" s="82">
        <v>46217</v>
      </c>
      <c r="C751" s="86">
        <v>300</v>
      </c>
      <c r="D751" s="84" t="s">
        <v>1008</v>
      </c>
      <c r="E751" s="85" t="s">
        <v>28</v>
      </c>
    </row>
    <row r="752" spans="1:5" x14ac:dyDescent="0.3">
      <c r="A752" s="81">
        <v>46216.684027777781</v>
      </c>
      <c r="B752" s="82">
        <v>46217</v>
      </c>
      <c r="C752" s="86">
        <v>250</v>
      </c>
      <c r="D752" s="84" t="s">
        <v>1009</v>
      </c>
      <c r="E752" s="85" t="s">
        <v>28</v>
      </c>
    </row>
    <row r="753" spans="1:5" x14ac:dyDescent="0.3">
      <c r="A753" s="81">
        <v>46216.697916666664</v>
      </c>
      <c r="B753" s="82">
        <v>46217</v>
      </c>
      <c r="C753" s="86">
        <v>100</v>
      </c>
      <c r="D753" s="84" t="s">
        <v>730</v>
      </c>
      <c r="E753" s="85" t="s">
        <v>28</v>
      </c>
    </row>
    <row r="754" spans="1:5" x14ac:dyDescent="0.3">
      <c r="A754" s="81">
        <v>46216.73333333333</v>
      </c>
      <c r="B754" s="82">
        <v>46217</v>
      </c>
      <c r="C754" s="86">
        <v>150</v>
      </c>
      <c r="D754" s="84" t="s">
        <v>400</v>
      </c>
      <c r="E754" s="85" t="s">
        <v>28</v>
      </c>
    </row>
    <row r="755" spans="1:5" x14ac:dyDescent="0.3">
      <c r="A755" s="81">
        <v>46216.748611111114</v>
      </c>
      <c r="B755" s="82">
        <v>46217</v>
      </c>
      <c r="C755" s="86">
        <v>300</v>
      </c>
      <c r="D755" s="84" t="s">
        <v>31</v>
      </c>
      <c r="E755" s="85" t="s">
        <v>28</v>
      </c>
    </row>
    <row r="756" spans="1:5" x14ac:dyDescent="0.3">
      <c r="A756" s="81">
        <v>46216.753472222219</v>
      </c>
      <c r="B756" s="82">
        <v>46217</v>
      </c>
      <c r="C756" s="86">
        <v>200</v>
      </c>
      <c r="D756" s="84" t="s">
        <v>31</v>
      </c>
      <c r="E756" s="85" t="s">
        <v>28</v>
      </c>
    </row>
    <row r="757" spans="1:5" x14ac:dyDescent="0.3">
      <c r="A757" s="81">
        <v>46216.754861111112</v>
      </c>
      <c r="B757" s="82">
        <v>46217</v>
      </c>
      <c r="C757" s="86">
        <v>100</v>
      </c>
      <c r="D757" s="84" t="s">
        <v>31</v>
      </c>
      <c r="E757" s="85" t="s">
        <v>28</v>
      </c>
    </row>
    <row r="758" spans="1:5" x14ac:dyDescent="0.3">
      <c r="A758" s="81">
        <v>46216.755555555559</v>
      </c>
      <c r="B758" s="82">
        <v>46217</v>
      </c>
      <c r="C758" s="86">
        <v>100</v>
      </c>
      <c r="D758" s="84" t="s">
        <v>533</v>
      </c>
      <c r="E758" s="85" t="s">
        <v>28</v>
      </c>
    </row>
    <row r="759" spans="1:5" x14ac:dyDescent="0.3">
      <c r="A759" s="81">
        <v>46216.763194444444</v>
      </c>
      <c r="B759" s="82">
        <v>46217</v>
      </c>
      <c r="C759" s="86">
        <v>600</v>
      </c>
      <c r="D759" s="84" t="s">
        <v>31</v>
      </c>
      <c r="E759" s="85" t="s">
        <v>28</v>
      </c>
    </row>
    <row r="760" spans="1:5" x14ac:dyDescent="0.3">
      <c r="A760" s="81">
        <v>46216.785416666666</v>
      </c>
      <c r="B760" s="82">
        <v>46217</v>
      </c>
      <c r="C760" s="86">
        <v>1000</v>
      </c>
      <c r="D760" s="84" t="s">
        <v>31</v>
      </c>
      <c r="E760" s="85" t="s">
        <v>28</v>
      </c>
    </row>
    <row r="761" spans="1:5" x14ac:dyDescent="0.3">
      <c r="A761" s="81">
        <v>46216.786805555559</v>
      </c>
      <c r="B761" s="82">
        <v>46217</v>
      </c>
      <c r="C761" s="86">
        <v>100</v>
      </c>
      <c r="D761" s="84" t="s">
        <v>31</v>
      </c>
      <c r="E761" s="85" t="s">
        <v>28</v>
      </c>
    </row>
    <row r="762" spans="1:5" x14ac:dyDescent="0.3">
      <c r="A762" s="81">
        <v>46216.788888888892</v>
      </c>
      <c r="B762" s="82">
        <v>46217</v>
      </c>
      <c r="C762" s="86">
        <v>815</v>
      </c>
      <c r="D762" s="84" t="s">
        <v>1010</v>
      </c>
      <c r="E762" s="85" t="s">
        <v>28</v>
      </c>
    </row>
    <row r="763" spans="1:5" x14ac:dyDescent="0.3">
      <c r="A763" s="81">
        <v>46216.831250000003</v>
      </c>
      <c r="B763" s="82">
        <v>46217</v>
      </c>
      <c r="C763" s="86">
        <v>1000</v>
      </c>
      <c r="D763" s="84" t="s">
        <v>31</v>
      </c>
      <c r="E763" s="85" t="s">
        <v>28</v>
      </c>
    </row>
    <row r="764" spans="1:5" x14ac:dyDescent="0.3">
      <c r="A764" s="81">
        <v>46216.888888888891</v>
      </c>
      <c r="B764" s="82">
        <v>46217</v>
      </c>
      <c r="C764" s="86">
        <v>700</v>
      </c>
      <c r="D764" s="84" t="s">
        <v>31</v>
      </c>
      <c r="E764" s="85" t="s">
        <v>28</v>
      </c>
    </row>
    <row r="765" spans="1:5" x14ac:dyDescent="0.3">
      <c r="A765" s="81">
        <v>46216.902777777781</v>
      </c>
      <c r="B765" s="82">
        <v>46217</v>
      </c>
      <c r="C765" s="86">
        <v>700</v>
      </c>
      <c r="D765" s="87" t="s">
        <v>31</v>
      </c>
      <c r="E765" s="85" t="s">
        <v>28</v>
      </c>
    </row>
    <row r="766" spans="1:5" x14ac:dyDescent="0.3">
      <c r="A766" s="81">
        <v>46216.90347222222</v>
      </c>
      <c r="B766" s="82">
        <v>46217</v>
      </c>
      <c r="C766" s="86">
        <v>1000</v>
      </c>
      <c r="D766" s="84" t="s">
        <v>31</v>
      </c>
      <c r="E766" s="85" t="s">
        <v>28</v>
      </c>
    </row>
    <row r="767" spans="1:5" x14ac:dyDescent="0.3">
      <c r="A767" s="81">
        <v>46216.905555555553</v>
      </c>
      <c r="B767" s="82">
        <v>46217</v>
      </c>
      <c r="C767" s="86">
        <v>500</v>
      </c>
      <c r="D767" s="84" t="s">
        <v>31</v>
      </c>
      <c r="E767" s="85" t="s">
        <v>28</v>
      </c>
    </row>
    <row r="768" spans="1:5" x14ac:dyDescent="0.3">
      <c r="A768" s="81">
        <v>46216.918055555558</v>
      </c>
      <c r="B768" s="82">
        <v>46217</v>
      </c>
      <c r="C768" s="86">
        <v>250</v>
      </c>
      <c r="D768" s="84" t="s">
        <v>31</v>
      </c>
      <c r="E768" s="85" t="s">
        <v>28</v>
      </c>
    </row>
    <row r="769" spans="1:5" x14ac:dyDescent="0.3">
      <c r="A769" s="81">
        <v>46216.92083333333</v>
      </c>
      <c r="B769" s="82">
        <v>46217</v>
      </c>
      <c r="C769" s="86">
        <v>450</v>
      </c>
      <c r="D769" s="84" t="s">
        <v>640</v>
      </c>
      <c r="E769" s="85" t="s">
        <v>28</v>
      </c>
    </row>
    <row r="770" spans="1:5" x14ac:dyDescent="0.3">
      <c r="A770" s="81">
        <v>46216.92083333333</v>
      </c>
      <c r="B770" s="82">
        <v>46217</v>
      </c>
      <c r="C770" s="86">
        <v>333</v>
      </c>
      <c r="D770" s="84" t="s">
        <v>39</v>
      </c>
      <c r="E770" s="85" t="s">
        <v>28</v>
      </c>
    </row>
    <row r="771" spans="1:5" x14ac:dyDescent="0.3">
      <c r="A771" s="81">
        <v>46216.927083333336</v>
      </c>
      <c r="B771" s="82">
        <v>46217</v>
      </c>
      <c r="C771" s="86">
        <v>200</v>
      </c>
      <c r="D771" s="84" t="s">
        <v>31</v>
      </c>
      <c r="E771" s="85" t="s">
        <v>28</v>
      </c>
    </row>
    <row r="772" spans="1:5" x14ac:dyDescent="0.3">
      <c r="A772" s="81">
        <v>46216.948611111111</v>
      </c>
      <c r="B772" s="82">
        <v>46217</v>
      </c>
      <c r="C772" s="86">
        <v>100</v>
      </c>
      <c r="D772" s="84" t="s">
        <v>31</v>
      </c>
      <c r="E772" s="85" t="s">
        <v>28</v>
      </c>
    </row>
    <row r="773" spans="1:5" x14ac:dyDescent="0.3">
      <c r="A773" s="81">
        <v>46216.974305555559</v>
      </c>
      <c r="B773" s="82">
        <v>46217</v>
      </c>
      <c r="C773" s="86">
        <v>100</v>
      </c>
      <c r="D773" s="84" t="s">
        <v>1011</v>
      </c>
      <c r="E773" s="85" t="s">
        <v>28</v>
      </c>
    </row>
    <row r="774" spans="1:5" x14ac:dyDescent="0.3">
      <c r="A774" s="81">
        <v>46216.997916666667</v>
      </c>
      <c r="B774" s="82">
        <v>46217</v>
      </c>
      <c r="C774" s="86">
        <v>300</v>
      </c>
      <c r="D774" s="84" t="s">
        <v>31</v>
      </c>
      <c r="E774" s="85" t="s">
        <v>28</v>
      </c>
    </row>
    <row r="775" spans="1:5" x14ac:dyDescent="0.3">
      <c r="A775" s="81">
        <v>46217.004166666666</v>
      </c>
      <c r="B775" s="82">
        <v>46218</v>
      </c>
      <c r="C775" s="86">
        <v>3000</v>
      </c>
      <c r="D775" s="84" t="s">
        <v>728</v>
      </c>
      <c r="E775" s="85" t="s">
        <v>28</v>
      </c>
    </row>
    <row r="776" spans="1:5" x14ac:dyDescent="0.3">
      <c r="A776" s="81">
        <v>46217.029166666667</v>
      </c>
      <c r="B776" s="82">
        <v>46218</v>
      </c>
      <c r="C776" s="86">
        <v>750</v>
      </c>
      <c r="D776" s="84" t="s">
        <v>31</v>
      </c>
      <c r="E776" s="85" t="s">
        <v>28</v>
      </c>
    </row>
    <row r="777" spans="1:5" x14ac:dyDescent="0.3">
      <c r="A777" s="81">
        <v>46217.032638888886</v>
      </c>
      <c r="B777" s="82">
        <v>46218</v>
      </c>
      <c r="C777" s="86">
        <v>100</v>
      </c>
      <c r="D777" s="84" t="s">
        <v>31</v>
      </c>
      <c r="E777" s="85" t="s">
        <v>28</v>
      </c>
    </row>
    <row r="778" spans="1:5" x14ac:dyDescent="0.3">
      <c r="A778" s="81">
        <v>46217.042361111111</v>
      </c>
      <c r="B778" s="82">
        <v>46218</v>
      </c>
      <c r="C778" s="86">
        <v>500</v>
      </c>
      <c r="D778" s="84" t="s">
        <v>31</v>
      </c>
      <c r="E778" s="85" t="s">
        <v>28</v>
      </c>
    </row>
    <row r="779" spans="1:5" x14ac:dyDescent="0.3">
      <c r="A779" s="81">
        <v>46217.056944444441</v>
      </c>
      <c r="B779" s="82">
        <v>46218</v>
      </c>
      <c r="C779" s="86">
        <v>100</v>
      </c>
      <c r="D779" s="84" t="s">
        <v>31</v>
      </c>
      <c r="E779" s="85" t="s">
        <v>28</v>
      </c>
    </row>
    <row r="780" spans="1:5" x14ac:dyDescent="0.3">
      <c r="A780" s="81">
        <v>46217.274305555555</v>
      </c>
      <c r="B780" s="82">
        <v>46218</v>
      </c>
      <c r="C780" s="86">
        <v>500</v>
      </c>
      <c r="D780" s="84" t="s">
        <v>31</v>
      </c>
      <c r="E780" s="85" t="s">
        <v>28</v>
      </c>
    </row>
    <row r="781" spans="1:5" x14ac:dyDescent="0.3">
      <c r="A781" s="81">
        <v>46217.368055555555</v>
      </c>
      <c r="B781" s="82">
        <v>46218</v>
      </c>
      <c r="C781" s="86">
        <v>300</v>
      </c>
      <c r="D781" s="84" t="s">
        <v>582</v>
      </c>
      <c r="E781" s="85" t="s">
        <v>28</v>
      </c>
    </row>
    <row r="782" spans="1:5" x14ac:dyDescent="0.3">
      <c r="A782" s="81">
        <v>46217.388194444444</v>
      </c>
      <c r="B782" s="82">
        <v>46218</v>
      </c>
      <c r="C782" s="86">
        <v>1000</v>
      </c>
      <c r="D782" s="84" t="s">
        <v>31</v>
      </c>
      <c r="E782" s="85" t="s">
        <v>28</v>
      </c>
    </row>
    <row r="783" spans="1:5" x14ac:dyDescent="0.3">
      <c r="A783" s="81">
        <v>46217.404861111114</v>
      </c>
      <c r="B783" s="82">
        <v>46218</v>
      </c>
      <c r="C783" s="86">
        <v>100</v>
      </c>
      <c r="D783" s="84" t="s">
        <v>31</v>
      </c>
      <c r="E783" s="85" t="s">
        <v>28</v>
      </c>
    </row>
    <row r="784" spans="1:5" x14ac:dyDescent="0.3">
      <c r="A784" s="81">
        <v>46217.428472222222</v>
      </c>
      <c r="B784" s="82">
        <v>46218</v>
      </c>
      <c r="C784" s="86">
        <v>600</v>
      </c>
      <c r="D784" s="84" t="s">
        <v>1012</v>
      </c>
      <c r="E784" s="85" t="s">
        <v>28</v>
      </c>
    </row>
    <row r="785" spans="1:5" x14ac:dyDescent="0.3">
      <c r="A785" s="81">
        <v>46217.453472222223</v>
      </c>
      <c r="B785" s="82">
        <v>46218</v>
      </c>
      <c r="C785" s="86">
        <v>500</v>
      </c>
      <c r="D785" s="84" t="s">
        <v>31</v>
      </c>
      <c r="E785" s="85" t="s">
        <v>28</v>
      </c>
    </row>
    <row r="786" spans="1:5" x14ac:dyDescent="0.3">
      <c r="A786" s="81">
        <v>46217.46597222222</v>
      </c>
      <c r="B786" s="82">
        <v>46218</v>
      </c>
      <c r="C786" s="86">
        <v>500</v>
      </c>
      <c r="D786" s="84" t="s">
        <v>31</v>
      </c>
      <c r="E786" s="85" t="s">
        <v>28</v>
      </c>
    </row>
    <row r="787" spans="1:5" x14ac:dyDescent="0.3">
      <c r="A787" s="81">
        <v>46217.48541666667</v>
      </c>
      <c r="B787" s="82">
        <v>46218</v>
      </c>
      <c r="C787" s="86">
        <v>500</v>
      </c>
      <c r="D787" s="84" t="s">
        <v>346</v>
      </c>
      <c r="E787" s="85" t="s">
        <v>28</v>
      </c>
    </row>
    <row r="788" spans="1:5" x14ac:dyDescent="0.3">
      <c r="A788" s="81">
        <v>46217.506944444445</v>
      </c>
      <c r="B788" s="82">
        <v>46218</v>
      </c>
      <c r="C788" s="86">
        <v>500</v>
      </c>
      <c r="D788" s="84" t="s">
        <v>31</v>
      </c>
      <c r="E788" s="85" t="s">
        <v>28</v>
      </c>
    </row>
    <row r="789" spans="1:5" x14ac:dyDescent="0.3">
      <c r="A789" s="81">
        <v>46217.509722222225</v>
      </c>
      <c r="B789" s="82">
        <v>46218</v>
      </c>
      <c r="C789" s="86">
        <v>3000</v>
      </c>
      <c r="D789" s="84" t="s">
        <v>31</v>
      </c>
      <c r="E789" s="85" t="s">
        <v>28</v>
      </c>
    </row>
    <row r="790" spans="1:5" x14ac:dyDescent="0.3">
      <c r="A790" s="81">
        <v>46217.51666666667</v>
      </c>
      <c r="B790" s="82">
        <v>46218</v>
      </c>
      <c r="C790" s="86">
        <v>800</v>
      </c>
      <c r="D790" s="84" t="s">
        <v>390</v>
      </c>
      <c r="E790" s="85" t="s">
        <v>28</v>
      </c>
    </row>
    <row r="791" spans="1:5" x14ac:dyDescent="0.3">
      <c r="A791" s="81">
        <v>46217.529861111114</v>
      </c>
      <c r="B791" s="82">
        <v>46218</v>
      </c>
      <c r="C791" s="86">
        <v>300</v>
      </c>
      <c r="D791" s="84" t="s">
        <v>31</v>
      </c>
      <c r="E791" s="85" t="s">
        <v>28</v>
      </c>
    </row>
    <row r="792" spans="1:5" x14ac:dyDescent="0.3">
      <c r="A792" s="81">
        <v>46217.555555555555</v>
      </c>
      <c r="B792" s="82">
        <v>46218</v>
      </c>
      <c r="C792" s="86">
        <v>900</v>
      </c>
      <c r="D792" s="84" t="s">
        <v>655</v>
      </c>
      <c r="E792" s="85" t="s">
        <v>28</v>
      </c>
    </row>
    <row r="793" spans="1:5" x14ac:dyDescent="0.3">
      <c r="A793" s="81">
        <v>46217.561111111114</v>
      </c>
      <c r="B793" s="82">
        <v>46218</v>
      </c>
      <c r="C793" s="86">
        <v>3000</v>
      </c>
      <c r="D793" s="84" t="s">
        <v>289</v>
      </c>
      <c r="E793" s="85" t="s">
        <v>28</v>
      </c>
    </row>
    <row r="794" spans="1:5" x14ac:dyDescent="0.3">
      <c r="A794" s="81">
        <v>46217.570833333331</v>
      </c>
      <c r="B794" s="82">
        <v>46218</v>
      </c>
      <c r="C794" s="86">
        <v>450</v>
      </c>
      <c r="D794" s="84" t="s">
        <v>31</v>
      </c>
      <c r="E794" s="85" t="s">
        <v>28</v>
      </c>
    </row>
    <row r="795" spans="1:5" x14ac:dyDescent="0.3">
      <c r="A795" s="81">
        <v>46217.588888888888</v>
      </c>
      <c r="B795" s="82">
        <v>46218</v>
      </c>
      <c r="C795" s="86">
        <v>1000</v>
      </c>
      <c r="D795" s="84" t="s">
        <v>535</v>
      </c>
      <c r="E795" s="85" t="s">
        <v>28</v>
      </c>
    </row>
    <row r="796" spans="1:5" x14ac:dyDescent="0.3">
      <c r="A796" s="81">
        <v>46217.592361111114</v>
      </c>
      <c r="B796" s="82">
        <v>46218</v>
      </c>
      <c r="C796" s="86">
        <v>200</v>
      </c>
      <c r="D796" s="84" t="s">
        <v>31</v>
      </c>
      <c r="E796" s="85" t="s">
        <v>28</v>
      </c>
    </row>
    <row r="797" spans="1:5" x14ac:dyDescent="0.3">
      <c r="A797" s="81">
        <v>46217.597916666666</v>
      </c>
      <c r="B797" s="82">
        <v>46218</v>
      </c>
      <c r="C797" s="86">
        <v>300</v>
      </c>
      <c r="D797" s="84" t="s">
        <v>571</v>
      </c>
      <c r="E797" s="85" t="s">
        <v>28</v>
      </c>
    </row>
    <row r="798" spans="1:5" x14ac:dyDescent="0.3">
      <c r="A798" s="81">
        <v>46217.619444444441</v>
      </c>
      <c r="B798" s="82">
        <v>46218</v>
      </c>
      <c r="C798" s="86">
        <v>200</v>
      </c>
      <c r="D798" s="84" t="s">
        <v>1013</v>
      </c>
      <c r="E798" s="85" t="s">
        <v>28</v>
      </c>
    </row>
    <row r="799" spans="1:5" x14ac:dyDescent="0.3">
      <c r="A799" s="81">
        <v>46217.645138888889</v>
      </c>
      <c r="B799" s="82">
        <v>46218</v>
      </c>
      <c r="C799" s="86">
        <v>100</v>
      </c>
      <c r="D799" s="84" t="s">
        <v>31</v>
      </c>
      <c r="E799" s="85" t="s">
        <v>28</v>
      </c>
    </row>
    <row r="800" spans="1:5" x14ac:dyDescent="0.3">
      <c r="A800" s="81">
        <v>46217.684027777781</v>
      </c>
      <c r="B800" s="82">
        <v>46218</v>
      </c>
      <c r="C800" s="86">
        <v>10000</v>
      </c>
      <c r="D800" s="84" t="s">
        <v>288</v>
      </c>
      <c r="E800" s="85" t="s">
        <v>28</v>
      </c>
    </row>
    <row r="801" spans="1:5" x14ac:dyDescent="0.3">
      <c r="A801" s="81">
        <v>46217.694444444445</v>
      </c>
      <c r="B801" s="82">
        <v>46218</v>
      </c>
      <c r="C801" s="86">
        <v>700</v>
      </c>
      <c r="D801" s="84" t="s">
        <v>1014</v>
      </c>
      <c r="E801" s="85" t="s">
        <v>28</v>
      </c>
    </row>
    <row r="802" spans="1:5" x14ac:dyDescent="0.3">
      <c r="A802" s="81">
        <v>46217.697916666664</v>
      </c>
      <c r="B802" s="82">
        <v>46218</v>
      </c>
      <c r="C802" s="86">
        <v>1500</v>
      </c>
      <c r="D802" s="84" t="s">
        <v>31</v>
      </c>
      <c r="E802" s="85" t="s">
        <v>28</v>
      </c>
    </row>
    <row r="803" spans="1:5" x14ac:dyDescent="0.3">
      <c r="A803" s="81">
        <v>46217.71597222222</v>
      </c>
      <c r="B803" s="82">
        <v>46218</v>
      </c>
      <c r="C803" s="86">
        <v>300</v>
      </c>
      <c r="D803" s="84" t="s">
        <v>31</v>
      </c>
      <c r="E803" s="85" t="s">
        <v>28</v>
      </c>
    </row>
    <row r="804" spans="1:5" x14ac:dyDescent="0.3">
      <c r="A804" s="81">
        <v>46217.728472222225</v>
      </c>
      <c r="B804" s="82">
        <v>46218</v>
      </c>
      <c r="C804" s="86">
        <v>1000</v>
      </c>
      <c r="D804" s="84" t="s">
        <v>31</v>
      </c>
      <c r="E804" s="85" t="s">
        <v>28</v>
      </c>
    </row>
    <row r="805" spans="1:5" x14ac:dyDescent="0.3">
      <c r="A805" s="81">
        <v>46217.763194444444</v>
      </c>
      <c r="B805" s="82">
        <v>46218</v>
      </c>
      <c r="C805" s="86">
        <v>1000</v>
      </c>
      <c r="D805" s="84" t="s">
        <v>31</v>
      </c>
      <c r="E805" s="85" t="s">
        <v>28</v>
      </c>
    </row>
    <row r="806" spans="1:5" x14ac:dyDescent="0.3">
      <c r="A806" s="81">
        <v>46217.763194444444</v>
      </c>
      <c r="B806" s="82">
        <v>46218</v>
      </c>
      <c r="C806" s="86">
        <v>100</v>
      </c>
      <c r="D806" s="84" t="s">
        <v>31</v>
      </c>
      <c r="E806" s="85" t="s">
        <v>28</v>
      </c>
    </row>
    <row r="807" spans="1:5" x14ac:dyDescent="0.3">
      <c r="A807" s="81">
        <v>46217.772222222222</v>
      </c>
      <c r="B807" s="82">
        <v>46218</v>
      </c>
      <c r="C807" s="86">
        <v>500</v>
      </c>
      <c r="D807" s="84" t="s">
        <v>31</v>
      </c>
      <c r="E807" s="85" t="s">
        <v>28</v>
      </c>
    </row>
    <row r="808" spans="1:5" x14ac:dyDescent="0.3">
      <c r="A808" s="81">
        <v>46217.774305555555</v>
      </c>
      <c r="B808" s="82">
        <v>46218</v>
      </c>
      <c r="C808" s="86">
        <v>1000</v>
      </c>
      <c r="D808" s="84" t="s">
        <v>31</v>
      </c>
      <c r="E808" s="85" t="s">
        <v>28</v>
      </c>
    </row>
    <row r="809" spans="1:5" x14ac:dyDescent="0.3">
      <c r="A809" s="81">
        <v>46217.794444444444</v>
      </c>
      <c r="B809" s="82">
        <v>46218</v>
      </c>
      <c r="C809" s="86">
        <v>100</v>
      </c>
      <c r="D809" s="84" t="s">
        <v>1015</v>
      </c>
      <c r="E809" s="85" t="s">
        <v>28</v>
      </c>
    </row>
    <row r="810" spans="1:5" x14ac:dyDescent="0.3">
      <c r="A810" s="81">
        <v>46217.799305555556</v>
      </c>
      <c r="B810" s="82">
        <v>46218</v>
      </c>
      <c r="C810" s="86">
        <v>800</v>
      </c>
      <c r="D810" s="84" t="s">
        <v>31</v>
      </c>
      <c r="E810" s="85" t="s">
        <v>28</v>
      </c>
    </row>
    <row r="811" spans="1:5" x14ac:dyDescent="0.3">
      <c r="A811" s="81">
        <v>46217.825694444444</v>
      </c>
      <c r="B811" s="82">
        <v>46218</v>
      </c>
      <c r="C811" s="86">
        <v>100</v>
      </c>
      <c r="D811" s="84" t="s">
        <v>347</v>
      </c>
      <c r="E811" s="85" t="s">
        <v>28</v>
      </c>
    </row>
    <row r="812" spans="1:5" x14ac:dyDescent="0.3">
      <c r="A812" s="81">
        <v>46217.826388888891</v>
      </c>
      <c r="B812" s="82">
        <v>46218</v>
      </c>
      <c r="C812" s="86">
        <v>100</v>
      </c>
      <c r="D812" s="84" t="s">
        <v>31</v>
      </c>
      <c r="E812" s="85" t="s">
        <v>28</v>
      </c>
    </row>
    <row r="813" spans="1:5" x14ac:dyDescent="0.3">
      <c r="A813" s="81">
        <v>46217.831250000003</v>
      </c>
      <c r="B813" s="82">
        <v>46218</v>
      </c>
      <c r="C813" s="86">
        <v>500</v>
      </c>
      <c r="D813" s="84" t="s">
        <v>31</v>
      </c>
      <c r="E813" s="85" t="s">
        <v>28</v>
      </c>
    </row>
    <row r="814" spans="1:5" x14ac:dyDescent="0.3">
      <c r="A814" s="81">
        <v>46217.841666666667</v>
      </c>
      <c r="B814" s="82">
        <v>46218</v>
      </c>
      <c r="C814" s="86">
        <v>500</v>
      </c>
      <c r="D814" s="84" t="s">
        <v>570</v>
      </c>
      <c r="E814" s="85" t="s">
        <v>28</v>
      </c>
    </row>
    <row r="815" spans="1:5" x14ac:dyDescent="0.3">
      <c r="A815" s="81">
        <v>46217.85</v>
      </c>
      <c r="B815" s="82">
        <v>46218</v>
      </c>
      <c r="C815" s="86">
        <v>150</v>
      </c>
      <c r="D815" s="84" t="s">
        <v>583</v>
      </c>
      <c r="E815" s="85" t="s">
        <v>28</v>
      </c>
    </row>
    <row r="816" spans="1:5" x14ac:dyDescent="0.3">
      <c r="A816" s="81">
        <v>46217.85833333333</v>
      </c>
      <c r="B816" s="82">
        <v>46218</v>
      </c>
      <c r="C816" s="86">
        <v>450</v>
      </c>
      <c r="D816" s="84" t="s">
        <v>584</v>
      </c>
      <c r="E816" s="85" t="s">
        <v>28</v>
      </c>
    </row>
    <row r="817" spans="1:5" x14ac:dyDescent="0.3">
      <c r="A817" s="81">
        <v>46217.885416666664</v>
      </c>
      <c r="B817" s="82">
        <v>46218</v>
      </c>
      <c r="C817" s="86">
        <v>50</v>
      </c>
      <c r="D817" s="84" t="s">
        <v>1016</v>
      </c>
      <c r="E817" s="85" t="s">
        <v>28</v>
      </c>
    </row>
    <row r="818" spans="1:5" x14ac:dyDescent="0.3">
      <c r="A818" s="81">
        <v>46217.88958333333</v>
      </c>
      <c r="B818" s="82">
        <v>46218</v>
      </c>
      <c r="C818" s="86">
        <v>500</v>
      </c>
      <c r="D818" s="84" t="s">
        <v>31</v>
      </c>
      <c r="E818" s="85" t="s">
        <v>28</v>
      </c>
    </row>
    <row r="819" spans="1:5" x14ac:dyDescent="0.3">
      <c r="A819" s="81">
        <v>46217.894444444442</v>
      </c>
      <c r="B819" s="82">
        <v>46218</v>
      </c>
      <c r="C819" s="86">
        <v>400</v>
      </c>
      <c r="D819" s="84" t="s">
        <v>491</v>
      </c>
      <c r="E819" s="85" t="s">
        <v>28</v>
      </c>
    </row>
    <row r="820" spans="1:5" x14ac:dyDescent="0.3">
      <c r="A820" s="81">
        <v>46217.897916666669</v>
      </c>
      <c r="B820" s="82">
        <v>46218</v>
      </c>
      <c r="C820" s="86">
        <v>500</v>
      </c>
      <c r="D820" s="84" t="s">
        <v>31</v>
      </c>
      <c r="E820" s="85" t="s">
        <v>28</v>
      </c>
    </row>
    <row r="821" spans="1:5" x14ac:dyDescent="0.3">
      <c r="A821" s="81">
        <v>46217.902777777781</v>
      </c>
      <c r="B821" s="82">
        <v>46218</v>
      </c>
      <c r="C821" s="86">
        <v>1000</v>
      </c>
      <c r="D821" s="84" t="s">
        <v>31</v>
      </c>
      <c r="E821" s="85" t="s">
        <v>28</v>
      </c>
    </row>
    <row r="822" spans="1:5" x14ac:dyDescent="0.3">
      <c r="A822" s="81">
        <v>46217.929861111108</v>
      </c>
      <c r="B822" s="82">
        <v>46218</v>
      </c>
      <c r="C822" s="86">
        <v>1000</v>
      </c>
      <c r="D822" s="84" t="s">
        <v>31</v>
      </c>
      <c r="E822" s="85" t="s">
        <v>28</v>
      </c>
    </row>
    <row r="823" spans="1:5" x14ac:dyDescent="0.3">
      <c r="A823" s="81">
        <v>46217.943055555559</v>
      </c>
      <c r="B823" s="82">
        <v>46218</v>
      </c>
      <c r="C823" s="86">
        <v>100</v>
      </c>
      <c r="D823" s="84" t="s">
        <v>31</v>
      </c>
      <c r="E823" s="85" t="s">
        <v>28</v>
      </c>
    </row>
    <row r="824" spans="1:5" x14ac:dyDescent="0.3">
      <c r="A824" s="81">
        <v>46217.950694444444</v>
      </c>
      <c r="B824" s="82">
        <v>46218</v>
      </c>
      <c r="C824" s="86">
        <v>200</v>
      </c>
      <c r="D824" s="84" t="s">
        <v>1017</v>
      </c>
      <c r="E824" s="85" t="s">
        <v>28</v>
      </c>
    </row>
    <row r="825" spans="1:5" x14ac:dyDescent="0.3">
      <c r="A825" s="81">
        <v>46217.969444444447</v>
      </c>
      <c r="B825" s="82">
        <v>46218</v>
      </c>
      <c r="C825" s="86">
        <v>300</v>
      </c>
      <c r="D825" s="84" t="s">
        <v>33</v>
      </c>
      <c r="E825" s="85" t="s">
        <v>28</v>
      </c>
    </row>
    <row r="826" spans="1:5" x14ac:dyDescent="0.3">
      <c r="A826" s="81">
        <v>46217.979861111111</v>
      </c>
      <c r="B826" s="82">
        <v>46218</v>
      </c>
      <c r="C826" s="86">
        <v>450</v>
      </c>
      <c r="D826" s="84" t="s">
        <v>401</v>
      </c>
      <c r="E826" s="85" t="s">
        <v>28</v>
      </c>
    </row>
    <row r="827" spans="1:5" x14ac:dyDescent="0.3">
      <c r="A827" s="81">
        <v>46217.990277777775</v>
      </c>
      <c r="B827" s="82">
        <v>46218</v>
      </c>
      <c r="C827" s="86">
        <v>500</v>
      </c>
      <c r="D827" s="84" t="s">
        <v>36</v>
      </c>
      <c r="E827" s="85" t="s">
        <v>28</v>
      </c>
    </row>
    <row r="828" spans="1:5" x14ac:dyDescent="0.3">
      <c r="A828" s="81">
        <v>46218.010416666664</v>
      </c>
      <c r="B828" s="82">
        <v>46219</v>
      </c>
      <c r="C828" s="86">
        <v>1000</v>
      </c>
      <c r="D828" s="84" t="s">
        <v>31</v>
      </c>
      <c r="E828" s="85" t="s">
        <v>28</v>
      </c>
    </row>
    <row r="829" spans="1:5" x14ac:dyDescent="0.3">
      <c r="A829" s="81">
        <v>46218.017361111109</v>
      </c>
      <c r="B829" s="82">
        <v>46219</v>
      </c>
      <c r="C829" s="86">
        <v>550</v>
      </c>
      <c r="D829" s="84" t="s">
        <v>290</v>
      </c>
      <c r="E829" s="85" t="s">
        <v>28</v>
      </c>
    </row>
    <row r="830" spans="1:5" x14ac:dyDescent="0.3">
      <c r="A830" s="81">
        <v>46218.036805555559</v>
      </c>
      <c r="B830" s="82">
        <v>46219</v>
      </c>
      <c r="C830" s="86">
        <v>500</v>
      </c>
      <c r="D830" s="84" t="s">
        <v>933</v>
      </c>
      <c r="E830" s="85" t="s">
        <v>28</v>
      </c>
    </row>
    <row r="831" spans="1:5" x14ac:dyDescent="0.3">
      <c r="A831" s="81">
        <v>46218.043749999997</v>
      </c>
      <c r="B831" s="82">
        <v>46219</v>
      </c>
      <c r="C831" s="86">
        <v>1000</v>
      </c>
      <c r="D831" s="84" t="s">
        <v>733</v>
      </c>
      <c r="E831" s="85" t="s">
        <v>28</v>
      </c>
    </row>
    <row r="832" spans="1:5" x14ac:dyDescent="0.3">
      <c r="A832" s="81">
        <v>46218.356944444444</v>
      </c>
      <c r="B832" s="82">
        <v>46219</v>
      </c>
      <c r="C832" s="86">
        <v>200</v>
      </c>
      <c r="D832" s="84" t="s">
        <v>326</v>
      </c>
      <c r="E832" s="85" t="s">
        <v>28</v>
      </c>
    </row>
    <row r="833" spans="1:5" x14ac:dyDescent="0.3">
      <c r="A833" s="81">
        <v>46218.40347222222</v>
      </c>
      <c r="B833" s="82">
        <v>46219</v>
      </c>
      <c r="C833" s="86">
        <v>200</v>
      </c>
      <c r="D833" s="84" t="s">
        <v>41</v>
      </c>
      <c r="E833" s="85" t="s">
        <v>28</v>
      </c>
    </row>
    <row r="834" spans="1:5" x14ac:dyDescent="0.3">
      <c r="A834" s="81">
        <v>46218.54583333333</v>
      </c>
      <c r="B834" s="82">
        <v>46219</v>
      </c>
      <c r="C834" s="86">
        <v>1000</v>
      </c>
      <c r="D834" s="84" t="s">
        <v>634</v>
      </c>
      <c r="E834" s="85" t="s">
        <v>28</v>
      </c>
    </row>
    <row r="835" spans="1:5" x14ac:dyDescent="0.3">
      <c r="A835" s="81">
        <v>46218.576388888891</v>
      </c>
      <c r="B835" s="82">
        <v>46219</v>
      </c>
      <c r="C835" s="86">
        <v>2000</v>
      </c>
      <c r="D835" s="84" t="s">
        <v>1018</v>
      </c>
      <c r="E835" s="85" t="s">
        <v>28</v>
      </c>
    </row>
    <row r="836" spans="1:5" x14ac:dyDescent="0.3">
      <c r="A836" s="81">
        <v>46218.588194444441</v>
      </c>
      <c r="B836" s="82">
        <v>46219</v>
      </c>
      <c r="C836" s="86">
        <v>1000</v>
      </c>
      <c r="D836" s="84" t="s">
        <v>390</v>
      </c>
      <c r="E836" s="85" t="s">
        <v>28</v>
      </c>
    </row>
    <row r="837" spans="1:5" x14ac:dyDescent="0.3">
      <c r="A837" s="81">
        <v>46218.61041666667</v>
      </c>
      <c r="B837" s="82">
        <v>46219</v>
      </c>
      <c r="C837" s="86">
        <v>1500</v>
      </c>
      <c r="D837" s="84" t="s">
        <v>1019</v>
      </c>
      <c r="E837" s="85" t="s">
        <v>28</v>
      </c>
    </row>
    <row r="838" spans="1:5" x14ac:dyDescent="0.3">
      <c r="A838" s="81">
        <v>46218.697916666664</v>
      </c>
      <c r="B838" s="82">
        <v>46219</v>
      </c>
      <c r="C838" s="86">
        <v>200</v>
      </c>
      <c r="D838" s="84" t="s">
        <v>538</v>
      </c>
      <c r="E838" s="85" t="s">
        <v>28</v>
      </c>
    </row>
    <row r="839" spans="1:5" x14ac:dyDescent="0.3">
      <c r="A839" s="81">
        <v>46218.716666666667</v>
      </c>
      <c r="B839" s="82">
        <v>46219</v>
      </c>
      <c r="C839" s="86">
        <v>500</v>
      </c>
      <c r="D839" s="84" t="s">
        <v>370</v>
      </c>
      <c r="E839" s="85" t="s">
        <v>28</v>
      </c>
    </row>
    <row r="840" spans="1:5" x14ac:dyDescent="0.3">
      <c r="A840" s="81">
        <v>46218.749305555553</v>
      </c>
      <c r="B840" s="82">
        <v>46219</v>
      </c>
      <c r="C840" s="86">
        <v>6000</v>
      </c>
      <c r="D840" s="84" t="s">
        <v>532</v>
      </c>
      <c r="E840" s="85" t="s">
        <v>28</v>
      </c>
    </row>
    <row r="841" spans="1:5" x14ac:dyDescent="0.3">
      <c r="A841" s="81">
        <v>46218.761111111111</v>
      </c>
      <c r="B841" s="82">
        <v>46219</v>
      </c>
      <c r="C841" s="86">
        <v>150</v>
      </c>
      <c r="D841" s="84" t="s">
        <v>1020</v>
      </c>
      <c r="E841" s="85" t="s">
        <v>28</v>
      </c>
    </row>
    <row r="842" spans="1:5" x14ac:dyDescent="0.3">
      <c r="A842" s="81">
        <v>46218.785416666666</v>
      </c>
      <c r="B842" s="82">
        <v>46219</v>
      </c>
      <c r="C842" s="86">
        <v>1000</v>
      </c>
      <c r="D842" s="84" t="s">
        <v>1021</v>
      </c>
      <c r="E842" s="85" t="s">
        <v>28</v>
      </c>
    </row>
    <row r="843" spans="1:5" x14ac:dyDescent="0.3">
      <c r="A843" s="81">
        <v>46218.806944444441</v>
      </c>
      <c r="B843" s="82">
        <v>46219</v>
      </c>
      <c r="C843" s="86">
        <v>5085</v>
      </c>
      <c r="D843" s="84" t="s">
        <v>1022</v>
      </c>
      <c r="E843" s="85" t="s">
        <v>28</v>
      </c>
    </row>
    <row r="844" spans="1:5" x14ac:dyDescent="0.3">
      <c r="A844" s="81">
        <v>46218.829861111109</v>
      </c>
      <c r="B844" s="82">
        <v>46219</v>
      </c>
      <c r="C844" s="86">
        <v>450</v>
      </c>
      <c r="D844" s="84" t="s">
        <v>722</v>
      </c>
      <c r="E844" s="85" t="s">
        <v>28</v>
      </c>
    </row>
    <row r="845" spans="1:5" x14ac:dyDescent="0.3">
      <c r="A845" s="81">
        <v>46218.917361111111</v>
      </c>
      <c r="B845" s="82">
        <v>46219</v>
      </c>
      <c r="C845" s="86">
        <v>1000</v>
      </c>
      <c r="D845" s="84" t="s">
        <v>642</v>
      </c>
      <c r="E845" s="85" t="s">
        <v>28</v>
      </c>
    </row>
    <row r="846" spans="1:5" x14ac:dyDescent="0.3">
      <c r="A846" s="81">
        <v>46218.926388888889</v>
      </c>
      <c r="B846" s="82">
        <v>46219</v>
      </c>
      <c r="C846" s="86">
        <v>1000</v>
      </c>
      <c r="D846" s="162" t="s">
        <v>536</v>
      </c>
      <c r="E846" s="85" t="s">
        <v>28</v>
      </c>
    </row>
    <row r="847" spans="1:5" x14ac:dyDescent="0.3">
      <c r="A847" s="81">
        <v>46218.936111111114</v>
      </c>
      <c r="B847" s="82">
        <v>46219</v>
      </c>
      <c r="C847" s="86">
        <v>580</v>
      </c>
      <c r="D847" s="162" t="s">
        <v>1023</v>
      </c>
      <c r="E847" s="85" t="s">
        <v>28</v>
      </c>
    </row>
    <row r="848" spans="1:5" x14ac:dyDescent="0.3">
      <c r="A848" s="81">
        <v>46218.947916666664</v>
      </c>
      <c r="B848" s="82">
        <v>46219</v>
      </c>
      <c r="C848" s="86">
        <v>2000</v>
      </c>
      <c r="D848" s="162" t="s">
        <v>1024</v>
      </c>
      <c r="E848" s="85" t="s">
        <v>28</v>
      </c>
    </row>
    <row r="849" spans="1:5" x14ac:dyDescent="0.3">
      <c r="A849" s="81">
        <v>46219.025000000001</v>
      </c>
      <c r="B849" s="82">
        <v>46220</v>
      </c>
      <c r="C849" s="86">
        <v>1000</v>
      </c>
      <c r="D849" s="84" t="s">
        <v>1025</v>
      </c>
      <c r="E849" s="85" t="s">
        <v>28</v>
      </c>
    </row>
    <row r="850" spans="1:5" x14ac:dyDescent="0.3">
      <c r="A850" s="81">
        <v>46219.04583333333</v>
      </c>
      <c r="B850" s="82">
        <v>46220</v>
      </c>
      <c r="C850" s="86">
        <v>100</v>
      </c>
      <c r="D850" s="84" t="s">
        <v>435</v>
      </c>
      <c r="E850" s="85" t="s">
        <v>28</v>
      </c>
    </row>
    <row r="851" spans="1:5" x14ac:dyDescent="0.3">
      <c r="A851" s="81">
        <v>46219.080555555556</v>
      </c>
      <c r="B851" s="82">
        <v>46220</v>
      </c>
      <c r="C851" s="86">
        <v>100</v>
      </c>
      <c r="D851" s="84" t="s">
        <v>1026</v>
      </c>
      <c r="E851" s="85" t="s">
        <v>28</v>
      </c>
    </row>
    <row r="852" spans="1:5" x14ac:dyDescent="0.3">
      <c r="A852" s="81">
        <v>46219.090277777781</v>
      </c>
      <c r="B852" s="82">
        <v>46220</v>
      </c>
      <c r="C852" s="86">
        <v>3500</v>
      </c>
      <c r="D852" s="84" t="s">
        <v>302</v>
      </c>
      <c r="E852" s="85" t="s">
        <v>28</v>
      </c>
    </row>
    <row r="853" spans="1:5" x14ac:dyDescent="0.3">
      <c r="A853" s="81">
        <v>46219.265972222223</v>
      </c>
      <c r="B853" s="82">
        <v>46220</v>
      </c>
      <c r="C853" s="86">
        <v>2000</v>
      </c>
      <c r="D853" s="84" t="s">
        <v>566</v>
      </c>
      <c r="E853" s="85" t="s">
        <v>28</v>
      </c>
    </row>
    <row r="854" spans="1:5" x14ac:dyDescent="0.3">
      <c r="A854" s="81">
        <v>46219.409722222219</v>
      </c>
      <c r="B854" s="82">
        <v>46220</v>
      </c>
      <c r="C854" s="86">
        <v>1500</v>
      </c>
      <c r="D854" s="84" t="s">
        <v>1027</v>
      </c>
      <c r="E854" s="85" t="s">
        <v>28</v>
      </c>
    </row>
    <row r="855" spans="1:5" x14ac:dyDescent="0.3">
      <c r="A855" s="81">
        <v>46219.481944444444</v>
      </c>
      <c r="B855" s="82">
        <v>46220</v>
      </c>
      <c r="C855" s="86">
        <v>50</v>
      </c>
      <c r="D855" s="84" t="s">
        <v>1028</v>
      </c>
      <c r="E855" s="85" t="s">
        <v>28</v>
      </c>
    </row>
    <row r="856" spans="1:5" x14ac:dyDescent="0.3">
      <c r="A856" s="81">
        <v>46219.486805555556</v>
      </c>
      <c r="B856" s="82">
        <v>46220</v>
      </c>
      <c r="C856" s="86">
        <v>2000</v>
      </c>
      <c r="D856" s="84" t="s">
        <v>1029</v>
      </c>
      <c r="E856" s="85" t="s">
        <v>28</v>
      </c>
    </row>
    <row r="857" spans="1:5" x14ac:dyDescent="0.3">
      <c r="A857" s="81">
        <v>46219.487500000003</v>
      </c>
      <c r="B857" s="82">
        <v>46220</v>
      </c>
      <c r="C857" s="86">
        <v>1000</v>
      </c>
      <c r="D857" s="84" t="s">
        <v>1030</v>
      </c>
      <c r="E857" s="85" t="s">
        <v>28</v>
      </c>
    </row>
    <row r="858" spans="1:5" x14ac:dyDescent="0.3">
      <c r="A858" s="81">
        <v>46219.614583333336</v>
      </c>
      <c r="B858" s="82">
        <v>46220</v>
      </c>
      <c r="C858" s="86">
        <v>300</v>
      </c>
      <c r="D858" s="84" t="s">
        <v>1031</v>
      </c>
      <c r="E858" s="85" t="s">
        <v>28</v>
      </c>
    </row>
    <row r="859" spans="1:5" x14ac:dyDescent="0.3">
      <c r="A859" s="81">
        <v>46219.617361111108</v>
      </c>
      <c r="B859" s="82">
        <v>46220</v>
      </c>
      <c r="C859" s="86">
        <v>10000</v>
      </c>
      <c r="D859" s="84" t="s">
        <v>1032</v>
      </c>
      <c r="E859" s="85" t="s">
        <v>28</v>
      </c>
    </row>
    <row r="860" spans="1:5" x14ac:dyDescent="0.3">
      <c r="A860" s="81">
        <v>46219.634027777778</v>
      </c>
      <c r="B860" s="82">
        <v>46220</v>
      </c>
      <c r="C860" s="86">
        <v>1000</v>
      </c>
      <c r="D860" s="84" t="s">
        <v>1033</v>
      </c>
      <c r="E860" s="85" t="s">
        <v>28</v>
      </c>
    </row>
    <row r="861" spans="1:5" x14ac:dyDescent="0.3">
      <c r="A861" s="81">
        <v>46219.671527777777</v>
      </c>
      <c r="B861" s="82">
        <v>46220</v>
      </c>
      <c r="C861" s="86">
        <v>500</v>
      </c>
      <c r="D861" s="87" t="s">
        <v>451</v>
      </c>
      <c r="E861" s="85" t="s">
        <v>28</v>
      </c>
    </row>
    <row r="862" spans="1:5" x14ac:dyDescent="0.3">
      <c r="A862" s="81">
        <v>46219.672222222223</v>
      </c>
      <c r="B862" s="82">
        <v>46220</v>
      </c>
      <c r="C862" s="86">
        <v>100</v>
      </c>
      <c r="D862" s="84" t="s">
        <v>538</v>
      </c>
      <c r="E862" s="85" t="s">
        <v>28</v>
      </c>
    </row>
    <row r="863" spans="1:5" x14ac:dyDescent="0.3">
      <c r="A863" s="81">
        <v>46219.709722222222</v>
      </c>
      <c r="B863" s="82">
        <v>46220</v>
      </c>
      <c r="C863" s="86">
        <v>300</v>
      </c>
      <c r="D863" s="84" t="s">
        <v>1034</v>
      </c>
      <c r="E863" s="85" t="s">
        <v>28</v>
      </c>
    </row>
    <row r="864" spans="1:5" x14ac:dyDescent="0.3">
      <c r="A864" s="81">
        <v>46219.729166666664</v>
      </c>
      <c r="B864" s="82">
        <v>46220</v>
      </c>
      <c r="C864" s="86">
        <v>100</v>
      </c>
      <c r="D864" s="84" t="s">
        <v>1035</v>
      </c>
      <c r="E864" s="85" t="s">
        <v>28</v>
      </c>
    </row>
    <row r="865" spans="1:5" x14ac:dyDescent="0.3">
      <c r="A865" s="81">
        <v>46219.96875</v>
      </c>
      <c r="B865" s="82">
        <v>46220</v>
      </c>
      <c r="C865" s="86">
        <v>800</v>
      </c>
      <c r="D865" s="84" t="s">
        <v>721</v>
      </c>
      <c r="E865" s="85" t="s">
        <v>28</v>
      </c>
    </row>
    <row r="866" spans="1:5" x14ac:dyDescent="0.3">
      <c r="A866" s="81">
        <v>46220.302777777775</v>
      </c>
      <c r="B866" s="82">
        <v>46223</v>
      </c>
      <c r="C866" s="86">
        <v>50</v>
      </c>
      <c r="D866" s="84" t="s">
        <v>390</v>
      </c>
      <c r="E866" s="85" t="s">
        <v>28</v>
      </c>
    </row>
    <row r="867" spans="1:5" x14ac:dyDescent="0.3">
      <c r="A867" s="81">
        <v>46220.382638888892</v>
      </c>
      <c r="B867" s="82">
        <v>46223</v>
      </c>
      <c r="C867" s="86">
        <v>50</v>
      </c>
      <c r="D867" s="84" t="s">
        <v>627</v>
      </c>
      <c r="E867" s="85" t="s">
        <v>28</v>
      </c>
    </row>
    <row r="868" spans="1:5" x14ac:dyDescent="0.3">
      <c r="A868" s="81">
        <v>46220.448611111111</v>
      </c>
      <c r="B868" s="82">
        <v>46223</v>
      </c>
      <c r="C868" s="86">
        <v>300</v>
      </c>
      <c r="D868" s="162" t="s">
        <v>403</v>
      </c>
      <c r="E868" s="85" t="s">
        <v>28</v>
      </c>
    </row>
    <row r="869" spans="1:5" x14ac:dyDescent="0.3">
      <c r="A869" s="81">
        <v>46220.502083333333</v>
      </c>
      <c r="B869" s="82">
        <v>46223</v>
      </c>
      <c r="C869" s="86">
        <v>1000</v>
      </c>
      <c r="D869" s="84" t="s">
        <v>1036</v>
      </c>
      <c r="E869" s="85" t="s">
        <v>28</v>
      </c>
    </row>
    <row r="870" spans="1:5" x14ac:dyDescent="0.3">
      <c r="A870" s="81">
        <v>46220.523611111108</v>
      </c>
      <c r="B870" s="82">
        <v>46223</v>
      </c>
      <c r="C870" s="86">
        <v>1500</v>
      </c>
      <c r="D870" s="84" t="s">
        <v>1037</v>
      </c>
      <c r="E870" s="85" t="s">
        <v>28</v>
      </c>
    </row>
    <row r="871" spans="1:5" x14ac:dyDescent="0.3">
      <c r="A871" s="81">
        <v>46220.534722222219</v>
      </c>
      <c r="B871" s="82">
        <v>46223</v>
      </c>
      <c r="C871" s="86">
        <v>700</v>
      </c>
      <c r="D871" s="84" t="s">
        <v>1038</v>
      </c>
      <c r="E871" s="85" t="s">
        <v>28</v>
      </c>
    </row>
    <row r="872" spans="1:5" x14ac:dyDescent="0.3">
      <c r="A872" s="81">
        <v>46220.575694444444</v>
      </c>
      <c r="B872" s="82">
        <v>46223</v>
      </c>
      <c r="C872" s="86">
        <v>100</v>
      </c>
      <c r="D872" s="84" t="s">
        <v>279</v>
      </c>
      <c r="E872" s="85" t="s">
        <v>28</v>
      </c>
    </row>
    <row r="873" spans="1:5" x14ac:dyDescent="0.3">
      <c r="A873" s="81">
        <v>46220.615277777775</v>
      </c>
      <c r="B873" s="82">
        <v>46223</v>
      </c>
      <c r="C873" s="86">
        <v>1500</v>
      </c>
      <c r="D873" s="84" t="s">
        <v>1039</v>
      </c>
      <c r="E873" s="85" t="s">
        <v>28</v>
      </c>
    </row>
    <row r="874" spans="1:5" x14ac:dyDescent="0.3">
      <c r="A874" s="81">
        <v>46220.624305555553</v>
      </c>
      <c r="B874" s="82">
        <v>46223</v>
      </c>
      <c r="C874" s="86">
        <v>600</v>
      </c>
      <c r="D874" s="84" t="s">
        <v>1040</v>
      </c>
      <c r="E874" s="85" t="s">
        <v>28</v>
      </c>
    </row>
    <row r="875" spans="1:5" x14ac:dyDescent="0.3">
      <c r="A875" s="81">
        <v>46220.667361111111</v>
      </c>
      <c r="B875" s="82">
        <v>46223</v>
      </c>
      <c r="C875" s="86">
        <v>300</v>
      </c>
      <c r="D875" s="84" t="s">
        <v>1041</v>
      </c>
      <c r="E875" s="85" t="s">
        <v>28</v>
      </c>
    </row>
    <row r="876" spans="1:5" x14ac:dyDescent="0.3">
      <c r="A876" s="81">
        <v>46220.686805555553</v>
      </c>
      <c r="B876" s="82">
        <v>46223</v>
      </c>
      <c r="C876" s="86">
        <v>430</v>
      </c>
      <c r="D876" s="84" t="s">
        <v>1042</v>
      </c>
      <c r="E876" s="85" t="s">
        <v>28</v>
      </c>
    </row>
    <row r="877" spans="1:5" x14ac:dyDescent="0.3">
      <c r="A877" s="81">
        <v>46220.708333333336</v>
      </c>
      <c r="B877" s="82">
        <v>46223</v>
      </c>
      <c r="C877" s="86">
        <v>500</v>
      </c>
      <c r="D877" s="84" t="s">
        <v>1043</v>
      </c>
      <c r="E877" s="85" t="s">
        <v>28</v>
      </c>
    </row>
    <row r="878" spans="1:5" x14ac:dyDescent="0.3">
      <c r="A878" s="81">
        <v>46220.727777777778</v>
      </c>
      <c r="B878" s="82">
        <v>46223</v>
      </c>
      <c r="C878" s="86">
        <v>100</v>
      </c>
      <c r="D878" s="84" t="s">
        <v>37</v>
      </c>
      <c r="E878" s="85" t="s">
        <v>28</v>
      </c>
    </row>
    <row r="879" spans="1:5" x14ac:dyDescent="0.3">
      <c r="A879" s="81">
        <v>46220.743750000001</v>
      </c>
      <c r="B879" s="82">
        <v>46223</v>
      </c>
      <c r="C879" s="86">
        <v>100</v>
      </c>
      <c r="D879" s="84" t="s">
        <v>1044</v>
      </c>
      <c r="E879" s="85" t="s">
        <v>28</v>
      </c>
    </row>
    <row r="880" spans="1:5" x14ac:dyDescent="0.3">
      <c r="A880" s="81">
        <v>46220.777777777781</v>
      </c>
      <c r="B880" s="82">
        <v>46223</v>
      </c>
      <c r="C880" s="86">
        <v>100</v>
      </c>
      <c r="D880" s="84" t="s">
        <v>1045</v>
      </c>
      <c r="E880" s="85" t="s">
        <v>28</v>
      </c>
    </row>
    <row r="881" spans="1:5" x14ac:dyDescent="0.3">
      <c r="A881" s="81">
        <v>46220.785416666666</v>
      </c>
      <c r="B881" s="82">
        <v>46223</v>
      </c>
      <c r="C881" s="86">
        <v>1000</v>
      </c>
      <c r="D881" s="84" t="s">
        <v>1046</v>
      </c>
      <c r="E881" s="85" t="s">
        <v>28</v>
      </c>
    </row>
    <row r="882" spans="1:5" ht="13.95" customHeight="1" x14ac:dyDescent="0.3">
      <c r="A882" s="81">
        <v>46220.85833333333</v>
      </c>
      <c r="B882" s="82">
        <v>46223</v>
      </c>
      <c r="C882" s="83">
        <v>5000</v>
      </c>
      <c r="D882" s="84" t="s">
        <v>1047</v>
      </c>
      <c r="E882" s="85" t="s">
        <v>28</v>
      </c>
    </row>
    <row r="883" spans="1:5" x14ac:dyDescent="0.3">
      <c r="A883" s="81">
        <v>46220.874305555553</v>
      </c>
      <c r="B883" s="82">
        <v>46223</v>
      </c>
      <c r="C883" s="83">
        <v>300</v>
      </c>
      <c r="D883" s="84" t="s">
        <v>492</v>
      </c>
      <c r="E883" s="85" t="s">
        <v>28</v>
      </c>
    </row>
    <row r="884" spans="1:5" x14ac:dyDescent="0.3">
      <c r="A884" s="81">
        <v>46220.899305555555</v>
      </c>
      <c r="B884" s="82">
        <v>46223</v>
      </c>
      <c r="C884" s="83">
        <v>450</v>
      </c>
      <c r="D884" s="84" t="s">
        <v>367</v>
      </c>
      <c r="E884" s="85" t="s">
        <v>28</v>
      </c>
    </row>
    <row r="885" spans="1:5" x14ac:dyDescent="0.3">
      <c r="A885" s="81">
        <v>46220.905555555553</v>
      </c>
      <c r="B885" s="82">
        <v>46223</v>
      </c>
      <c r="C885" s="83">
        <v>100</v>
      </c>
      <c r="D885" s="84" t="s">
        <v>718</v>
      </c>
      <c r="E885" s="85" t="s">
        <v>28</v>
      </c>
    </row>
    <row r="886" spans="1:5" x14ac:dyDescent="0.3">
      <c r="A886" s="81">
        <v>46220.90625</v>
      </c>
      <c r="B886" s="82">
        <v>46223</v>
      </c>
      <c r="C886" s="83">
        <v>100</v>
      </c>
      <c r="D886" s="84" t="s">
        <v>718</v>
      </c>
      <c r="E886" s="85" t="s">
        <v>28</v>
      </c>
    </row>
    <row r="887" spans="1:5" x14ac:dyDescent="0.3">
      <c r="A887" s="81">
        <v>46220.926388888889</v>
      </c>
      <c r="B887" s="82">
        <v>46223</v>
      </c>
      <c r="C887" s="83">
        <v>500</v>
      </c>
      <c r="D887" s="84" t="s">
        <v>1048</v>
      </c>
      <c r="E887" s="85" t="s">
        <v>28</v>
      </c>
    </row>
    <row r="888" spans="1:5" x14ac:dyDescent="0.3">
      <c r="A888" s="81">
        <v>46220.943055555559</v>
      </c>
      <c r="B888" s="82">
        <v>46223</v>
      </c>
      <c r="C888" s="83">
        <v>500</v>
      </c>
      <c r="D888" s="84" t="s">
        <v>1049</v>
      </c>
      <c r="E888" s="85" t="s">
        <v>28</v>
      </c>
    </row>
    <row r="889" spans="1:5" x14ac:dyDescent="0.3">
      <c r="A889" s="81">
        <v>46220.978472222225</v>
      </c>
      <c r="B889" s="82">
        <v>46223</v>
      </c>
      <c r="C889" s="83">
        <v>2000</v>
      </c>
      <c r="D889" s="84" t="s">
        <v>1050</v>
      </c>
      <c r="E889" s="85" t="s">
        <v>28</v>
      </c>
    </row>
    <row r="890" spans="1:5" x14ac:dyDescent="0.3">
      <c r="A890" s="81">
        <v>46221.06527777778</v>
      </c>
      <c r="B890" s="82">
        <v>46223</v>
      </c>
      <c r="C890" s="83">
        <v>150</v>
      </c>
      <c r="D890" s="84" t="s">
        <v>422</v>
      </c>
      <c r="E890" s="85" t="s">
        <v>28</v>
      </c>
    </row>
    <row r="891" spans="1:5" x14ac:dyDescent="0.3">
      <c r="A891" s="81">
        <v>46221.686805555553</v>
      </c>
      <c r="B891" s="82">
        <v>46223</v>
      </c>
      <c r="C891" s="83">
        <v>500</v>
      </c>
      <c r="D891" s="84" t="s">
        <v>1051</v>
      </c>
      <c r="E891" s="85" t="s">
        <v>28</v>
      </c>
    </row>
    <row r="892" spans="1:5" x14ac:dyDescent="0.3">
      <c r="A892" s="81">
        <v>46221.805555555555</v>
      </c>
      <c r="B892" s="82">
        <v>46223</v>
      </c>
      <c r="C892" s="83">
        <v>1500</v>
      </c>
      <c r="D892" s="84" t="s">
        <v>566</v>
      </c>
      <c r="E892" s="85" t="s">
        <v>28</v>
      </c>
    </row>
    <row r="893" spans="1:5" x14ac:dyDescent="0.3">
      <c r="A893" s="81">
        <v>46221.816666666666</v>
      </c>
      <c r="B893" s="82">
        <v>46223</v>
      </c>
      <c r="C893" s="83">
        <v>450</v>
      </c>
      <c r="D893" s="84" t="s">
        <v>244</v>
      </c>
      <c r="E893" s="85" t="s">
        <v>28</v>
      </c>
    </row>
    <row r="894" spans="1:5" x14ac:dyDescent="0.3">
      <c r="A894" s="81">
        <v>46221.859722222223</v>
      </c>
      <c r="B894" s="82">
        <v>46223</v>
      </c>
      <c r="C894" s="83">
        <v>300</v>
      </c>
      <c r="D894" s="84" t="s">
        <v>1052</v>
      </c>
      <c r="E894" s="85" t="s">
        <v>28</v>
      </c>
    </row>
    <row r="895" spans="1:5" x14ac:dyDescent="0.3">
      <c r="A895" s="81">
        <v>46221.863194444442</v>
      </c>
      <c r="B895" s="82">
        <v>46223</v>
      </c>
      <c r="C895" s="83">
        <v>150</v>
      </c>
      <c r="D895" s="84" t="s">
        <v>1053</v>
      </c>
      <c r="E895" s="85" t="s">
        <v>28</v>
      </c>
    </row>
    <row r="896" spans="1:5" x14ac:dyDescent="0.3">
      <c r="A896" s="81">
        <v>46221.962500000001</v>
      </c>
      <c r="B896" s="82">
        <v>46223</v>
      </c>
      <c r="C896" s="83">
        <v>800</v>
      </c>
      <c r="D896" s="84" t="s">
        <v>1054</v>
      </c>
      <c r="E896" s="85" t="s">
        <v>28</v>
      </c>
    </row>
    <row r="897" spans="1:5" x14ac:dyDescent="0.3">
      <c r="A897" s="81">
        <v>46222.020138888889</v>
      </c>
      <c r="B897" s="82">
        <v>46223</v>
      </c>
      <c r="C897" s="83">
        <v>140</v>
      </c>
      <c r="D897" s="84" t="s">
        <v>713</v>
      </c>
      <c r="E897" s="85" t="s">
        <v>28</v>
      </c>
    </row>
    <row r="898" spans="1:5" x14ac:dyDescent="0.3">
      <c r="A898" s="81">
        <v>46222.505555555559</v>
      </c>
      <c r="B898" s="82">
        <v>46223</v>
      </c>
      <c r="C898" s="83">
        <v>500</v>
      </c>
      <c r="D898" s="84" t="s">
        <v>1055</v>
      </c>
      <c r="E898" s="85" t="s">
        <v>28</v>
      </c>
    </row>
    <row r="899" spans="1:5" x14ac:dyDescent="0.3">
      <c r="A899" s="81">
        <v>46222.572222222225</v>
      </c>
      <c r="B899" s="82">
        <v>46223</v>
      </c>
      <c r="C899" s="83">
        <v>100</v>
      </c>
      <c r="D899" s="87" t="s">
        <v>538</v>
      </c>
      <c r="E899" s="85" t="s">
        <v>28</v>
      </c>
    </row>
    <row r="900" spans="1:5" x14ac:dyDescent="0.3">
      <c r="A900" s="81">
        <v>46222.57916666667</v>
      </c>
      <c r="B900" s="82">
        <v>46223</v>
      </c>
      <c r="C900" s="83">
        <v>5000</v>
      </c>
      <c r="D900" s="84" t="s">
        <v>1056</v>
      </c>
      <c r="E900" s="85" t="s">
        <v>28</v>
      </c>
    </row>
    <row r="901" spans="1:5" x14ac:dyDescent="0.3">
      <c r="A901" s="81">
        <v>46222.719444444447</v>
      </c>
      <c r="B901" s="82">
        <v>46223</v>
      </c>
      <c r="C901" s="83">
        <v>450</v>
      </c>
      <c r="D901" s="87" t="s">
        <v>1057</v>
      </c>
      <c r="E901" s="85" t="s">
        <v>28</v>
      </c>
    </row>
    <row r="902" spans="1:5" x14ac:dyDescent="0.3">
      <c r="A902" s="81">
        <v>46222.719444444447</v>
      </c>
      <c r="B902" s="82">
        <v>46223</v>
      </c>
      <c r="C902" s="83">
        <v>500</v>
      </c>
      <c r="D902" s="84" t="s">
        <v>1058</v>
      </c>
      <c r="E902" s="85" t="s">
        <v>28</v>
      </c>
    </row>
    <row r="903" spans="1:5" x14ac:dyDescent="0.3">
      <c r="A903" s="81">
        <v>46222.838194444441</v>
      </c>
      <c r="B903" s="82">
        <v>46223</v>
      </c>
      <c r="C903" s="83">
        <v>1000</v>
      </c>
      <c r="D903" s="84" t="s">
        <v>1059</v>
      </c>
      <c r="E903" s="85" t="s">
        <v>28</v>
      </c>
    </row>
    <row r="904" spans="1:5" x14ac:dyDescent="0.3">
      <c r="A904" s="81">
        <v>46222.974999999999</v>
      </c>
      <c r="B904" s="82">
        <v>46223</v>
      </c>
      <c r="C904" s="83">
        <v>400</v>
      </c>
      <c r="D904" s="84" t="s">
        <v>1060</v>
      </c>
      <c r="E904" s="85" t="s">
        <v>28</v>
      </c>
    </row>
    <row r="905" spans="1:5" x14ac:dyDescent="0.3">
      <c r="A905" s="81">
        <v>46222.978472222225</v>
      </c>
      <c r="B905" s="82">
        <v>46223</v>
      </c>
      <c r="C905" s="83">
        <v>450</v>
      </c>
      <c r="D905" s="84" t="s">
        <v>35</v>
      </c>
      <c r="E905" s="85" t="s">
        <v>28</v>
      </c>
    </row>
    <row r="906" spans="1:5" x14ac:dyDescent="0.3">
      <c r="A906" s="81">
        <v>46223.02847222222</v>
      </c>
      <c r="B906" s="82">
        <v>46224</v>
      </c>
      <c r="C906" s="83">
        <v>1202</v>
      </c>
      <c r="D906" s="84" t="s">
        <v>1061</v>
      </c>
      <c r="E906" s="85" t="s">
        <v>28</v>
      </c>
    </row>
    <row r="907" spans="1:5" x14ac:dyDescent="0.3">
      <c r="A907" s="81">
        <v>46223.095833333333</v>
      </c>
      <c r="B907" s="82">
        <v>46224</v>
      </c>
      <c r="C907" s="83">
        <v>67</v>
      </c>
      <c r="D907" s="84" t="s">
        <v>1062</v>
      </c>
      <c r="E907" s="85" t="s">
        <v>28</v>
      </c>
    </row>
    <row r="908" spans="1:5" ht="14.55" customHeight="1" x14ac:dyDescent="0.3">
      <c r="A908" s="81">
        <v>46223.412499999999</v>
      </c>
      <c r="B908" s="82">
        <v>46224</v>
      </c>
      <c r="C908" s="86">
        <v>1000</v>
      </c>
      <c r="D908" s="84" t="s">
        <v>1063</v>
      </c>
      <c r="E908" s="85" t="s">
        <v>28</v>
      </c>
    </row>
    <row r="909" spans="1:5" ht="14.55" customHeight="1" x14ac:dyDescent="0.3">
      <c r="A909" s="81">
        <v>46223.463888888888</v>
      </c>
      <c r="B909" s="82">
        <v>46224</v>
      </c>
      <c r="C909" s="86">
        <v>200</v>
      </c>
      <c r="D909" s="84" t="s">
        <v>1064</v>
      </c>
      <c r="E909" s="85" t="s">
        <v>28</v>
      </c>
    </row>
    <row r="910" spans="1:5" ht="14.55" customHeight="1" x14ac:dyDescent="0.3">
      <c r="A910" s="81">
        <v>46223.49722222222</v>
      </c>
      <c r="B910" s="82">
        <v>46224</v>
      </c>
      <c r="C910" s="86">
        <v>1000</v>
      </c>
      <c r="D910" s="84" t="s">
        <v>647</v>
      </c>
      <c r="E910" s="85" t="s">
        <v>28</v>
      </c>
    </row>
    <row r="911" spans="1:5" ht="14.55" customHeight="1" x14ac:dyDescent="0.3">
      <c r="A911" s="81">
        <v>46223.544444444444</v>
      </c>
      <c r="B911" s="82">
        <v>46224</v>
      </c>
      <c r="C911" s="86">
        <v>1000</v>
      </c>
      <c r="D911" s="87" t="s">
        <v>404</v>
      </c>
      <c r="E911" s="85" t="s">
        <v>28</v>
      </c>
    </row>
    <row r="912" spans="1:5" ht="14.55" customHeight="1" x14ac:dyDescent="0.3">
      <c r="A912" s="81">
        <v>46223.572916666664</v>
      </c>
      <c r="B912" s="82">
        <v>46224</v>
      </c>
      <c r="C912" s="86">
        <v>50</v>
      </c>
      <c r="D912" s="84" t="s">
        <v>42</v>
      </c>
      <c r="E912" s="85" t="s">
        <v>28</v>
      </c>
    </row>
    <row r="913" spans="1:5" ht="14.55" customHeight="1" x14ac:dyDescent="0.3">
      <c r="A913" s="81">
        <v>46223.602777777778</v>
      </c>
      <c r="B913" s="82">
        <v>46224</v>
      </c>
      <c r="C913" s="86">
        <v>800</v>
      </c>
      <c r="D913" s="84" t="s">
        <v>1065</v>
      </c>
      <c r="E913" s="85" t="s">
        <v>28</v>
      </c>
    </row>
    <row r="914" spans="1:5" ht="14.55" customHeight="1" x14ac:dyDescent="0.3">
      <c r="A914" s="81">
        <v>46223.636805555558</v>
      </c>
      <c r="B914" s="82">
        <v>46224</v>
      </c>
      <c r="C914" s="86">
        <v>1400</v>
      </c>
      <c r="D914" s="84" t="s">
        <v>641</v>
      </c>
      <c r="E914" s="85" t="s">
        <v>28</v>
      </c>
    </row>
    <row r="915" spans="1:5" x14ac:dyDescent="0.3">
      <c r="A915" s="81">
        <v>46223.640277777777</v>
      </c>
      <c r="B915" s="82">
        <v>46224</v>
      </c>
      <c r="C915" s="83">
        <v>800</v>
      </c>
      <c r="D915" s="84" t="s">
        <v>1066</v>
      </c>
      <c r="E915" s="85" t="s">
        <v>28</v>
      </c>
    </row>
    <row r="916" spans="1:5" x14ac:dyDescent="0.3">
      <c r="A916" s="81">
        <v>46223.688194444447</v>
      </c>
      <c r="B916" s="82">
        <v>46224</v>
      </c>
      <c r="C916" s="83">
        <v>1000</v>
      </c>
      <c r="D916" s="84" t="s">
        <v>1067</v>
      </c>
      <c r="E916" s="85" t="s">
        <v>28</v>
      </c>
    </row>
    <row r="917" spans="1:5" x14ac:dyDescent="0.3">
      <c r="A917" s="81">
        <v>46223.689583333333</v>
      </c>
      <c r="B917" s="82">
        <v>46224</v>
      </c>
      <c r="C917" s="83">
        <v>10</v>
      </c>
      <c r="D917" s="84" t="s">
        <v>739</v>
      </c>
      <c r="E917" s="85" t="s">
        <v>28</v>
      </c>
    </row>
    <row r="918" spans="1:5" x14ac:dyDescent="0.3">
      <c r="A918" s="81">
        <v>46223.694444444445</v>
      </c>
      <c r="B918" s="82">
        <v>46224</v>
      </c>
      <c r="C918" s="83">
        <v>500</v>
      </c>
      <c r="D918" s="84" t="s">
        <v>1068</v>
      </c>
      <c r="E918" s="85" t="s">
        <v>28</v>
      </c>
    </row>
    <row r="919" spans="1:5" x14ac:dyDescent="0.3">
      <c r="A919" s="81">
        <v>46223.730555555558</v>
      </c>
      <c r="B919" s="82">
        <v>46224</v>
      </c>
      <c r="C919" s="83">
        <v>10</v>
      </c>
      <c r="D919" s="84" t="s">
        <v>739</v>
      </c>
      <c r="E919" s="85" t="s">
        <v>28</v>
      </c>
    </row>
    <row r="920" spans="1:5" ht="14.55" customHeight="1" x14ac:dyDescent="0.3">
      <c r="A920" s="81">
        <v>46223.794444444444</v>
      </c>
      <c r="B920" s="82">
        <v>46224</v>
      </c>
      <c r="C920" s="86">
        <v>150</v>
      </c>
      <c r="D920" s="84" t="s">
        <v>1069</v>
      </c>
      <c r="E920" s="85" t="s">
        <v>28</v>
      </c>
    </row>
    <row r="921" spans="1:5" ht="14.55" customHeight="1" x14ac:dyDescent="0.3">
      <c r="A921" s="81">
        <v>46223.868750000001</v>
      </c>
      <c r="B921" s="82">
        <v>46224</v>
      </c>
      <c r="C921" s="86">
        <v>1500</v>
      </c>
      <c r="D921" s="84" t="s">
        <v>1070</v>
      </c>
      <c r="E921" s="85" t="s">
        <v>28</v>
      </c>
    </row>
    <row r="922" spans="1:5" ht="14.55" customHeight="1" x14ac:dyDescent="0.3">
      <c r="A922" s="81">
        <v>46223.872916666667</v>
      </c>
      <c r="B922" s="82">
        <v>46224</v>
      </c>
      <c r="C922" s="86">
        <v>865</v>
      </c>
      <c r="D922" s="84" t="s">
        <v>585</v>
      </c>
      <c r="E922" s="85" t="s">
        <v>28</v>
      </c>
    </row>
    <row r="923" spans="1:5" ht="14.55" customHeight="1" x14ac:dyDescent="0.3">
      <c r="A923" s="81">
        <v>46223.918055555558</v>
      </c>
      <c r="B923" s="82">
        <v>46224</v>
      </c>
      <c r="C923" s="86">
        <v>10</v>
      </c>
      <c r="D923" s="87" t="s">
        <v>739</v>
      </c>
      <c r="E923" s="85" t="s">
        <v>28</v>
      </c>
    </row>
    <row r="924" spans="1:5" ht="14.55" customHeight="1" x14ac:dyDescent="0.3">
      <c r="A924" s="81">
        <v>46223.920138888891</v>
      </c>
      <c r="B924" s="82">
        <v>46224</v>
      </c>
      <c r="C924" s="86">
        <v>10</v>
      </c>
      <c r="D924" s="84" t="s">
        <v>739</v>
      </c>
      <c r="E924" s="85" t="s">
        <v>28</v>
      </c>
    </row>
    <row r="925" spans="1:5" ht="14.55" customHeight="1" x14ac:dyDescent="0.3">
      <c r="A925" s="81">
        <v>46223.975694444445</v>
      </c>
      <c r="B925" s="82">
        <v>46224</v>
      </c>
      <c r="C925" s="86">
        <v>450</v>
      </c>
      <c r="D925" s="84" t="s">
        <v>31</v>
      </c>
      <c r="E925" s="85" t="s">
        <v>28</v>
      </c>
    </row>
    <row r="926" spans="1:5" ht="14.55" customHeight="1" x14ac:dyDescent="0.3">
      <c r="A926" s="81">
        <v>46223.989583333336</v>
      </c>
      <c r="B926" s="82">
        <v>46224</v>
      </c>
      <c r="C926" s="86">
        <v>800</v>
      </c>
      <c r="D926" s="84" t="s">
        <v>285</v>
      </c>
      <c r="E926" s="85" t="s">
        <v>28</v>
      </c>
    </row>
    <row r="927" spans="1:5" ht="14.55" customHeight="1" x14ac:dyDescent="0.3">
      <c r="A927" s="81">
        <v>46224.072222222225</v>
      </c>
      <c r="B927" s="82">
        <v>46225</v>
      </c>
      <c r="C927" s="86">
        <v>500</v>
      </c>
      <c r="D927" s="84" t="s">
        <v>639</v>
      </c>
      <c r="E927" s="85" t="s">
        <v>28</v>
      </c>
    </row>
    <row r="928" spans="1:5" ht="14.55" customHeight="1" x14ac:dyDescent="0.3">
      <c r="A928" s="81">
        <v>46224.136805555558</v>
      </c>
      <c r="B928" s="82">
        <v>46225</v>
      </c>
      <c r="C928" s="86">
        <v>100</v>
      </c>
      <c r="D928" s="84" t="s">
        <v>1071</v>
      </c>
      <c r="E928" s="85" t="s">
        <v>28</v>
      </c>
    </row>
    <row r="929" spans="1:5" ht="14.55" customHeight="1" x14ac:dyDescent="0.3">
      <c r="A929" s="81">
        <v>46224.28125</v>
      </c>
      <c r="B929" s="82">
        <v>46225</v>
      </c>
      <c r="C929" s="86">
        <v>300</v>
      </c>
      <c r="D929" s="84" t="s">
        <v>31</v>
      </c>
      <c r="E929" s="85" t="s">
        <v>28</v>
      </c>
    </row>
    <row r="930" spans="1:5" ht="14.55" customHeight="1" x14ac:dyDescent="0.3">
      <c r="A930" s="81">
        <v>46224.320138888892</v>
      </c>
      <c r="B930" s="82">
        <v>46225</v>
      </c>
      <c r="C930" s="86">
        <v>500</v>
      </c>
      <c r="D930" s="84" t="s">
        <v>31</v>
      </c>
      <c r="E930" s="85" t="s">
        <v>28</v>
      </c>
    </row>
    <row r="931" spans="1:5" ht="14.55" customHeight="1" x14ac:dyDescent="0.3">
      <c r="A931" s="81">
        <v>46224.334722222222</v>
      </c>
      <c r="B931" s="82">
        <v>46225</v>
      </c>
      <c r="C931" s="86">
        <v>600</v>
      </c>
      <c r="D931" s="84" t="s">
        <v>391</v>
      </c>
      <c r="E931" s="85" t="s">
        <v>28</v>
      </c>
    </row>
    <row r="932" spans="1:5" ht="14.55" customHeight="1" x14ac:dyDescent="0.3">
      <c r="A932" s="81">
        <v>46224.345138888886</v>
      </c>
      <c r="B932" s="82">
        <v>46225</v>
      </c>
      <c r="C932" s="86">
        <v>1000</v>
      </c>
      <c r="D932" s="84" t="s">
        <v>643</v>
      </c>
      <c r="E932" s="85" t="s">
        <v>28</v>
      </c>
    </row>
    <row r="933" spans="1:5" ht="14.55" customHeight="1" x14ac:dyDescent="0.3">
      <c r="A933" s="81">
        <v>46224.370138888888</v>
      </c>
      <c r="B933" s="82">
        <v>46225</v>
      </c>
      <c r="C933" s="86">
        <v>1000</v>
      </c>
      <c r="D933" s="84" t="s">
        <v>31</v>
      </c>
      <c r="E933" s="85" t="s">
        <v>28</v>
      </c>
    </row>
    <row r="934" spans="1:5" ht="14.55" customHeight="1" x14ac:dyDescent="0.3">
      <c r="A934" s="81">
        <v>46224.418055555558</v>
      </c>
      <c r="B934" s="82">
        <v>46225</v>
      </c>
      <c r="C934" s="86">
        <v>250</v>
      </c>
      <c r="D934" s="84" t="s">
        <v>450</v>
      </c>
      <c r="E934" s="85" t="s">
        <v>28</v>
      </c>
    </row>
    <row r="935" spans="1:5" ht="14.55" customHeight="1" x14ac:dyDescent="0.3">
      <c r="A935" s="81">
        <v>46224.430555555555</v>
      </c>
      <c r="B935" s="82">
        <v>46225</v>
      </c>
      <c r="C935" s="86">
        <v>500</v>
      </c>
      <c r="D935" s="84" t="s">
        <v>31</v>
      </c>
      <c r="E935" s="85" t="s">
        <v>28</v>
      </c>
    </row>
    <row r="936" spans="1:5" x14ac:dyDescent="0.3">
      <c r="A936" s="81">
        <v>46224.432638888888</v>
      </c>
      <c r="B936" s="82">
        <v>46225</v>
      </c>
      <c r="C936" s="83">
        <v>69</v>
      </c>
      <c r="D936" s="84" t="s">
        <v>1072</v>
      </c>
      <c r="E936" s="85" t="s">
        <v>28</v>
      </c>
    </row>
    <row r="937" spans="1:5" x14ac:dyDescent="0.3">
      <c r="A937" s="81">
        <v>46224.439583333333</v>
      </c>
      <c r="B937" s="82">
        <v>46225</v>
      </c>
      <c r="C937" s="83">
        <v>1000</v>
      </c>
      <c r="D937" s="84" t="s">
        <v>292</v>
      </c>
      <c r="E937" s="85" t="s">
        <v>28</v>
      </c>
    </row>
    <row r="938" spans="1:5" x14ac:dyDescent="0.3">
      <c r="A938" s="81">
        <v>46224.470833333333</v>
      </c>
      <c r="B938" s="82">
        <v>46225</v>
      </c>
      <c r="C938" s="83">
        <v>10</v>
      </c>
      <c r="D938" s="84" t="s">
        <v>1073</v>
      </c>
      <c r="E938" s="85" t="s">
        <v>28</v>
      </c>
    </row>
    <row r="939" spans="1:5" x14ac:dyDescent="0.3">
      <c r="A939" s="81">
        <v>46224.472916666666</v>
      </c>
      <c r="B939" s="82">
        <v>46225</v>
      </c>
      <c r="C939" s="83">
        <v>300</v>
      </c>
      <c r="D939" s="84" t="s">
        <v>1074</v>
      </c>
      <c r="E939" s="85" t="s">
        <v>28</v>
      </c>
    </row>
    <row r="940" spans="1:5" x14ac:dyDescent="0.3">
      <c r="A940" s="81">
        <v>46224.477777777778</v>
      </c>
      <c r="B940" s="82">
        <v>46225</v>
      </c>
      <c r="C940" s="83">
        <v>1000</v>
      </c>
      <c r="D940" s="84" t="s">
        <v>31</v>
      </c>
      <c r="E940" s="85" t="s">
        <v>28</v>
      </c>
    </row>
    <row r="941" spans="1:5" x14ac:dyDescent="0.3">
      <c r="A941" s="81">
        <v>46224.482638888891</v>
      </c>
      <c r="B941" s="82">
        <v>46225</v>
      </c>
      <c r="C941" s="83">
        <v>200</v>
      </c>
      <c r="D941" s="84" t="s">
        <v>1075</v>
      </c>
      <c r="E941" s="85" t="s">
        <v>28</v>
      </c>
    </row>
    <row r="942" spans="1:5" x14ac:dyDescent="0.3">
      <c r="A942" s="81">
        <v>46224.511111111111</v>
      </c>
      <c r="B942" s="82">
        <v>46225</v>
      </c>
      <c r="C942" s="83">
        <v>1000</v>
      </c>
      <c r="D942" s="84" t="s">
        <v>31</v>
      </c>
      <c r="E942" s="85" t="s">
        <v>28</v>
      </c>
    </row>
    <row r="943" spans="1:5" x14ac:dyDescent="0.3">
      <c r="A943" s="81">
        <v>46224.511805555558</v>
      </c>
      <c r="B943" s="82">
        <v>46225</v>
      </c>
      <c r="C943" s="83">
        <v>100</v>
      </c>
      <c r="D943" s="84" t="s">
        <v>31</v>
      </c>
      <c r="E943" s="85" t="s">
        <v>28</v>
      </c>
    </row>
    <row r="944" spans="1:5" x14ac:dyDescent="0.3">
      <c r="A944" s="81">
        <v>46224.517361111109</v>
      </c>
      <c r="B944" s="82">
        <v>46225</v>
      </c>
      <c r="C944" s="83">
        <v>150</v>
      </c>
      <c r="D944" s="84" t="s">
        <v>31</v>
      </c>
      <c r="E944" s="85" t="s">
        <v>28</v>
      </c>
    </row>
    <row r="945" spans="1:5" x14ac:dyDescent="0.3">
      <c r="A945" s="81">
        <v>46224.522222222222</v>
      </c>
      <c r="B945" s="82">
        <v>46225</v>
      </c>
      <c r="C945" s="83">
        <v>100</v>
      </c>
      <c r="D945" s="84" t="s">
        <v>31</v>
      </c>
      <c r="E945" s="85" t="s">
        <v>28</v>
      </c>
    </row>
    <row r="946" spans="1:5" x14ac:dyDescent="0.3">
      <c r="A946" s="81">
        <v>46224.536111111112</v>
      </c>
      <c r="B946" s="82">
        <v>46225</v>
      </c>
      <c r="C946" s="83">
        <v>100</v>
      </c>
      <c r="D946" s="84" t="s">
        <v>538</v>
      </c>
      <c r="E946" s="85" t="s">
        <v>28</v>
      </c>
    </row>
    <row r="947" spans="1:5" x14ac:dyDescent="0.3">
      <c r="A947" s="81">
        <v>46224.551388888889</v>
      </c>
      <c r="B947" s="82">
        <v>46225</v>
      </c>
      <c r="C947" s="83">
        <v>500</v>
      </c>
      <c r="D947" s="84" t="s">
        <v>31</v>
      </c>
      <c r="E947" s="85" t="s">
        <v>28</v>
      </c>
    </row>
    <row r="948" spans="1:5" x14ac:dyDescent="0.3">
      <c r="A948" s="81">
        <v>46224.552083333336</v>
      </c>
      <c r="B948" s="82">
        <v>46225</v>
      </c>
      <c r="C948" s="83">
        <v>300</v>
      </c>
      <c r="D948" s="84" t="s">
        <v>31</v>
      </c>
      <c r="E948" s="85" t="s">
        <v>28</v>
      </c>
    </row>
    <row r="949" spans="1:5" x14ac:dyDescent="0.3">
      <c r="A949" s="81">
        <v>46224.565972222219</v>
      </c>
      <c r="B949" s="82">
        <v>46225</v>
      </c>
      <c r="C949" s="83">
        <v>2000</v>
      </c>
      <c r="D949" s="84" t="s">
        <v>31</v>
      </c>
      <c r="E949" s="85" t="s">
        <v>28</v>
      </c>
    </row>
    <row r="950" spans="1:5" x14ac:dyDescent="0.3">
      <c r="A950" s="81">
        <v>46224.57708333333</v>
      </c>
      <c r="B950" s="82">
        <v>46225</v>
      </c>
      <c r="C950" s="83">
        <v>500</v>
      </c>
      <c r="D950" s="84" t="s">
        <v>31</v>
      </c>
      <c r="E950" s="85" t="s">
        <v>28</v>
      </c>
    </row>
    <row r="951" spans="1:5" x14ac:dyDescent="0.3">
      <c r="A951" s="81">
        <v>46224.57916666667</v>
      </c>
      <c r="B951" s="82">
        <v>46225</v>
      </c>
      <c r="C951" s="83">
        <v>700</v>
      </c>
      <c r="D951" s="84" t="s">
        <v>35</v>
      </c>
      <c r="E951" s="85" t="s">
        <v>28</v>
      </c>
    </row>
    <row r="952" spans="1:5" x14ac:dyDescent="0.3">
      <c r="A952" s="81">
        <v>46224.584027777775</v>
      </c>
      <c r="B952" s="82">
        <v>46225</v>
      </c>
      <c r="C952" s="83">
        <v>300</v>
      </c>
      <c r="D952" s="84" t="s">
        <v>31</v>
      </c>
      <c r="E952" s="85" t="s">
        <v>28</v>
      </c>
    </row>
    <row r="953" spans="1:5" x14ac:dyDescent="0.3">
      <c r="A953" s="81">
        <v>46224.59097222222</v>
      </c>
      <c r="B953" s="82">
        <v>46225</v>
      </c>
      <c r="C953" s="83">
        <v>300</v>
      </c>
      <c r="D953" s="84" t="s">
        <v>31</v>
      </c>
      <c r="E953" s="85" t="s">
        <v>28</v>
      </c>
    </row>
    <row r="954" spans="1:5" x14ac:dyDescent="0.3">
      <c r="A954" s="81">
        <v>46224.601388888892</v>
      </c>
      <c r="B954" s="82">
        <v>46225</v>
      </c>
      <c r="C954" s="83">
        <v>150</v>
      </c>
      <c r="D954" s="162" t="s">
        <v>31</v>
      </c>
      <c r="E954" s="85" t="s">
        <v>28</v>
      </c>
    </row>
    <row r="955" spans="1:5" x14ac:dyDescent="0.3">
      <c r="A955" s="81">
        <v>46224.607638888891</v>
      </c>
      <c r="B955" s="82">
        <v>46225</v>
      </c>
      <c r="C955" s="83">
        <v>300</v>
      </c>
      <c r="D955" s="84" t="s">
        <v>31</v>
      </c>
      <c r="E955" s="85" t="s">
        <v>28</v>
      </c>
    </row>
    <row r="956" spans="1:5" x14ac:dyDescent="0.3">
      <c r="A956" s="81">
        <v>46224.609722222223</v>
      </c>
      <c r="B956" s="82">
        <v>46225</v>
      </c>
      <c r="C956" s="83">
        <v>3600</v>
      </c>
      <c r="D956" s="84" t="s">
        <v>1076</v>
      </c>
      <c r="E956" s="85" t="s">
        <v>28</v>
      </c>
    </row>
    <row r="957" spans="1:5" x14ac:dyDescent="0.3">
      <c r="A957" s="81">
        <v>46224.616666666669</v>
      </c>
      <c r="B957" s="82">
        <v>46225</v>
      </c>
      <c r="C957" s="83">
        <v>1000</v>
      </c>
      <c r="D957" s="84" t="s">
        <v>31</v>
      </c>
      <c r="E957" s="85" t="s">
        <v>28</v>
      </c>
    </row>
    <row r="958" spans="1:5" x14ac:dyDescent="0.3">
      <c r="A958" s="81">
        <v>46224.638194444444</v>
      </c>
      <c r="B958" s="82">
        <v>46225</v>
      </c>
      <c r="C958" s="83">
        <v>150</v>
      </c>
      <c r="D958" s="84" t="s">
        <v>31</v>
      </c>
      <c r="E958" s="85" t="s">
        <v>28</v>
      </c>
    </row>
    <row r="959" spans="1:5" x14ac:dyDescent="0.3">
      <c r="A959" s="81">
        <v>46224.648611111108</v>
      </c>
      <c r="B959" s="82">
        <v>46225</v>
      </c>
      <c r="C959" s="83">
        <v>1000</v>
      </c>
      <c r="D959" s="84" t="s">
        <v>324</v>
      </c>
      <c r="E959" s="85" t="s">
        <v>28</v>
      </c>
    </row>
    <row r="960" spans="1:5" x14ac:dyDescent="0.3">
      <c r="A960" s="81">
        <v>46224.65625</v>
      </c>
      <c r="B960" s="82">
        <v>46225</v>
      </c>
      <c r="C960" s="83">
        <v>500</v>
      </c>
      <c r="D960" s="84" t="s">
        <v>31</v>
      </c>
      <c r="E960" s="85" t="s">
        <v>28</v>
      </c>
    </row>
    <row r="961" spans="1:5" x14ac:dyDescent="0.3">
      <c r="A961" s="81">
        <v>46224.663194444445</v>
      </c>
      <c r="B961" s="82">
        <v>46225</v>
      </c>
      <c r="C961" s="83">
        <v>500</v>
      </c>
      <c r="D961" s="84" t="s">
        <v>1077</v>
      </c>
      <c r="E961" s="85" t="s">
        <v>28</v>
      </c>
    </row>
    <row r="962" spans="1:5" x14ac:dyDescent="0.3">
      <c r="A962" s="81">
        <v>46224.664583333331</v>
      </c>
      <c r="B962" s="82">
        <v>46225</v>
      </c>
      <c r="C962" s="83">
        <v>300</v>
      </c>
      <c r="D962" s="84" t="s">
        <v>1078</v>
      </c>
      <c r="E962" s="85" t="s">
        <v>28</v>
      </c>
    </row>
    <row r="963" spans="1:5" x14ac:dyDescent="0.3">
      <c r="A963" s="81">
        <v>46224.665972222225</v>
      </c>
      <c r="B963" s="82">
        <v>46225</v>
      </c>
      <c r="C963" s="83">
        <v>1000</v>
      </c>
      <c r="D963" s="84" t="s">
        <v>391</v>
      </c>
      <c r="E963" s="85" t="s">
        <v>28</v>
      </c>
    </row>
    <row r="964" spans="1:5" x14ac:dyDescent="0.3">
      <c r="A964" s="81">
        <v>46224.673611111109</v>
      </c>
      <c r="B964" s="82">
        <v>46225</v>
      </c>
      <c r="C964" s="83">
        <v>300</v>
      </c>
      <c r="D964" s="84" t="s">
        <v>1079</v>
      </c>
      <c r="E964" s="85" t="s">
        <v>28</v>
      </c>
    </row>
    <row r="965" spans="1:5" ht="14.55" customHeight="1" x14ac:dyDescent="0.3">
      <c r="A965" s="81">
        <v>46224.682638888888</v>
      </c>
      <c r="B965" s="82">
        <v>46225</v>
      </c>
      <c r="C965" s="86">
        <v>100</v>
      </c>
      <c r="D965" s="84" t="s">
        <v>718</v>
      </c>
      <c r="E965" s="85" t="s">
        <v>28</v>
      </c>
    </row>
    <row r="966" spans="1:5" ht="14.55" customHeight="1" x14ac:dyDescent="0.3">
      <c r="A966" s="81">
        <v>46224.683333333334</v>
      </c>
      <c r="B966" s="82">
        <v>46225</v>
      </c>
      <c r="C966" s="86">
        <v>100</v>
      </c>
      <c r="D966" s="84" t="s">
        <v>718</v>
      </c>
      <c r="E966" s="85" t="s">
        <v>28</v>
      </c>
    </row>
    <row r="967" spans="1:5" x14ac:dyDescent="0.3">
      <c r="A967" s="81">
        <v>46224.685416666667</v>
      </c>
      <c r="B967" s="82">
        <v>46225</v>
      </c>
      <c r="C967" s="83">
        <v>500</v>
      </c>
      <c r="D967" s="84" t="s">
        <v>735</v>
      </c>
      <c r="E967" s="85" t="s">
        <v>28</v>
      </c>
    </row>
    <row r="968" spans="1:5" x14ac:dyDescent="0.3">
      <c r="A968" s="81">
        <v>46224.758333333331</v>
      </c>
      <c r="B968" s="82">
        <v>46225</v>
      </c>
      <c r="C968" s="83">
        <v>150</v>
      </c>
      <c r="D968" s="84" t="s">
        <v>31</v>
      </c>
      <c r="E968" s="85" t="s">
        <v>28</v>
      </c>
    </row>
    <row r="969" spans="1:5" x14ac:dyDescent="0.3">
      <c r="A969" s="81">
        <v>46224.762499999997</v>
      </c>
      <c r="B969" s="82">
        <v>46225</v>
      </c>
      <c r="C969" s="83">
        <v>300</v>
      </c>
      <c r="D969" s="84" t="s">
        <v>31</v>
      </c>
      <c r="E969" s="85" t="s">
        <v>28</v>
      </c>
    </row>
    <row r="970" spans="1:5" x14ac:dyDescent="0.3">
      <c r="A970" s="81">
        <v>46224.763194444444</v>
      </c>
      <c r="B970" s="82">
        <v>46225</v>
      </c>
      <c r="C970" s="83">
        <v>500</v>
      </c>
      <c r="D970" s="84" t="s">
        <v>570</v>
      </c>
      <c r="E970" s="85" t="s">
        <v>28</v>
      </c>
    </row>
    <row r="971" spans="1:5" x14ac:dyDescent="0.3">
      <c r="A971" s="81">
        <v>46224.811111111114</v>
      </c>
      <c r="B971" s="82">
        <v>46225</v>
      </c>
      <c r="C971" s="83">
        <v>200</v>
      </c>
      <c r="D971" s="84" t="s">
        <v>31</v>
      </c>
      <c r="E971" s="85" t="s">
        <v>28</v>
      </c>
    </row>
    <row r="972" spans="1:5" x14ac:dyDescent="0.3">
      <c r="A972" s="81">
        <v>46224.818055555559</v>
      </c>
      <c r="B972" s="82">
        <v>46225</v>
      </c>
      <c r="C972" s="83">
        <v>1111</v>
      </c>
      <c r="D972" s="84" t="s">
        <v>745</v>
      </c>
      <c r="E972" s="85" t="s">
        <v>28</v>
      </c>
    </row>
    <row r="973" spans="1:5" x14ac:dyDescent="0.3">
      <c r="A973" s="81">
        <v>46224.831944444442</v>
      </c>
      <c r="B973" s="82">
        <v>46225</v>
      </c>
      <c r="C973" s="83">
        <v>300</v>
      </c>
      <c r="D973" s="84" t="s">
        <v>31</v>
      </c>
      <c r="E973" s="85" t="s">
        <v>28</v>
      </c>
    </row>
    <row r="974" spans="1:5" x14ac:dyDescent="0.3">
      <c r="A974" s="81">
        <v>46224.899305555555</v>
      </c>
      <c r="B974" s="82">
        <v>46225</v>
      </c>
      <c r="C974" s="83">
        <v>600</v>
      </c>
      <c r="D974" s="84" t="s">
        <v>31</v>
      </c>
      <c r="E974" s="85" t="s">
        <v>28</v>
      </c>
    </row>
    <row r="975" spans="1:5" x14ac:dyDescent="0.3">
      <c r="A975" s="81">
        <v>46224.911111111112</v>
      </c>
      <c r="B975" s="82">
        <v>46225</v>
      </c>
      <c r="C975" s="83">
        <v>500</v>
      </c>
      <c r="D975" s="84" t="s">
        <v>31</v>
      </c>
      <c r="E975" s="85" t="s">
        <v>28</v>
      </c>
    </row>
    <row r="976" spans="1:5" x14ac:dyDescent="0.3">
      <c r="A976" s="81">
        <v>46224.981944444444</v>
      </c>
      <c r="B976" s="82">
        <v>46225</v>
      </c>
      <c r="C976" s="83">
        <v>571</v>
      </c>
      <c r="D976" s="84" t="s">
        <v>1080</v>
      </c>
      <c r="E976" s="85" t="s">
        <v>28</v>
      </c>
    </row>
    <row r="977" spans="1:5" x14ac:dyDescent="0.3">
      <c r="A977" s="81">
        <v>46224.99722222222</v>
      </c>
      <c r="B977" s="82">
        <v>46225</v>
      </c>
      <c r="C977" s="83">
        <v>300</v>
      </c>
      <c r="D977" s="84" t="s">
        <v>31</v>
      </c>
      <c r="E977" s="85" t="s">
        <v>28</v>
      </c>
    </row>
    <row r="978" spans="1:5" x14ac:dyDescent="0.3">
      <c r="A978" s="81">
        <v>46225.01666666667</v>
      </c>
      <c r="B978" s="82">
        <v>46226</v>
      </c>
      <c r="C978" s="83">
        <v>100</v>
      </c>
      <c r="D978" s="84" t="s">
        <v>31</v>
      </c>
      <c r="E978" s="85" t="s">
        <v>28</v>
      </c>
    </row>
    <row r="979" spans="1:5" x14ac:dyDescent="0.3">
      <c r="A979" s="81">
        <v>46225.020833333336</v>
      </c>
      <c r="B979" s="82">
        <v>46226</v>
      </c>
      <c r="C979" s="83">
        <v>1000</v>
      </c>
      <c r="D979" s="84" t="s">
        <v>494</v>
      </c>
      <c r="E979" s="85" t="s">
        <v>28</v>
      </c>
    </row>
    <row r="980" spans="1:5" x14ac:dyDescent="0.3">
      <c r="A980" s="81">
        <v>46225.049305555556</v>
      </c>
      <c r="B980" s="82">
        <v>46226</v>
      </c>
      <c r="C980" s="83">
        <v>500</v>
      </c>
      <c r="D980" s="84" t="s">
        <v>31</v>
      </c>
      <c r="E980" s="85" t="s">
        <v>28</v>
      </c>
    </row>
    <row r="981" spans="1:5" x14ac:dyDescent="0.3">
      <c r="A981" s="81">
        <v>46225.052083333336</v>
      </c>
      <c r="B981" s="82">
        <v>46226</v>
      </c>
      <c r="C981" s="83">
        <v>1000</v>
      </c>
      <c r="D981" s="84" t="s">
        <v>31</v>
      </c>
      <c r="E981" s="85" t="s">
        <v>28</v>
      </c>
    </row>
    <row r="982" spans="1:5" x14ac:dyDescent="0.3">
      <c r="A982" s="81">
        <v>46225.073611111111</v>
      </c>
      <c r="B982" s="82">
        <v>46226</v>
      </c>
      <c r="C982" s="83">
        <v>50</v>
      </c>
      <c r="D982" s="84" t="s">
        <v>1081</v>
      </c>
      <c r="E982" s="85" t="s">
        <v>28</v>
      </c>
    </row>
    <row r="983" spans="1:5" x14ac:dyDescent="0.3">
      <c r="A983" s="81">
        <v>46225.078472222223</v>
      </c>
      <c r="B983" s="82">
        <v>46226</v>
      </c>
      <c r="C983" s="83">
        <v>2000</v>
      </c>
      <c r="D983" s="84" t="s">
        <v>31</v>
      </c>
      <c r="E983" s="85" t="s">
        <v>28</v>
      </c>
    </row>
    <row r="984" spans="1:5" x14ac:dyDescent="0.3">
      <c r="A984" s="81">
        <v>46225.25277777778</v>
      </c>
      <c r="B984" s="82">
        <v>46226</v>
      </c>
      <c r="C984" s="83">
        <v>3000</v>
      </c>
      <c r="D984" s="84" t="s">
        <v>31</v>
      </c>
      <c r="E984" s="85" t="s">
        <v>28</v>
      </c>
    </row>
    <row r="985" spans="1:5" x14ac:dyDescent="0.3">
      <c r="A985" s="81">
        <v>46225.36041666667</v>
      </c>
      <c r="B985" s="82">
        <v>46226</v>
      </c>
      <c r="C985" s="83">
        <v>100</v>
      </c>
      <c r="D985" s="84" t="s">
        <v>1082</v>
      </c>
      <c r="E985" s="85" t="s">
        <v>28</v>
      </c>
    </row>
    <row r="986" spans="1:5" x14ac:dyDescent="0.3">
      <c r="A986" s="81">
        <v>46225.375694444447</v>
      </c>
      <c r="B986" s="82">
        <v>46226</v>
      </c>
      <c r="C986" s="83">
        <v>300</v>
      </c>
      <c r="D986" s="84" t="s">
        <v>31</v>
      </c>
      <c r="E986" s="85" t="s">
        <v>28</v>
      </c>
    </row>
    <row r="987" spans="1:5" x14ac:dyDescent="0.3">
      <c r="A987" s="81">
        <v>46225.390277777777</v>
      </c>
      <c r="B987" s="82">
        <v>46226</v>
      </c>
      <c r="C987" s="83">
        <v>300</v>
      </c>
      <c r="D987" s="84" t="s">
        <v>31</v>
      </c>
      <c r="E987" s="85" t="s">
        <v>28</v>
      </c>
    </row>
    <row r="988" spans="1:5" x14ac:dyDescent="0.3">
      <c r="A988" s="81">
        <v>46225.422222222223</v>
      </c>
      <c r="B988" s="82">
        <v>46226</v>
      </c>
      <c r="C988" s="83">
        <v>1000</v>
      </c>
      <c r="D988" s="84" t="s">
        <v>31</v>
      </c>
      <c r="E988" s="85" t="s">
        <v>28</v>
      </c>
    </row>
    <row r="989" spans="1:5" x14ac:dyDescent="0.3">
      <c r="A989" s="81">
        <v>46225.446527777778</v>
      </c>
      <c r="B989" s="82">
        <v>46226</v>
      </c>
      <c r="C989" s="83">
        <v>100</v>
      </c>
      <c r="D989" s="84" t="s">
        <v>31</v>
      </c>
      <c r="E989" s="85" t="s">
        <v>28</v>
      </c>
    </row>
    <row r="990" spans="1:5" x14ac:dyDescent="0.3">
      <c r="A990" s="81">
        <v>46225.449305555558</v>
      </c>
      <c r="B990" s="82">
        <v>46226</v>
      </c>
      <c r="C990" s="83">
        <v>100</v>
      </c>
      <c r="D990" s="84" t="s">
        <v>31</v>
      </c>
      <c r="E990" s="85" t="s">
        <v>28</v>
      </c>
    </row>
    <row r="991" spans="1:5" x14ac:dyDescent="0.3">
      <c r="A991" s="81">
        <v>46225.46597222222</v>
      </c>
      <c r="B991" s="82">
        <v>46226</v>
      </c>
      <c r="C991" s="83">
        <v>100</v>
      </c>
      <c r="D991" s="84" t="s">
        <v>633</v>
      </c>
      <c r="E991" s="85" t="s">
        <v>28</v>
      </c>
    </row>
    <row r="992" spans="1:5" x14ac:dyDescent="0.3">
      <c r="A992" s="81">
        <v>46225.470138888886</v>
      </c>
      <c r="B992" s="82">
        <v>46226</v>
      </c>
      <c r="C992" s="83">
        <v>300</v>
      </c>
      <c r="D992" s="84" t="s">
        <v>31</v>
      </c>
      <c r="E992" s="85" t="s">
        <v>28</v>
      </c>
    </row>
    <row r="993" spans="1:5" x14ac:dyDescent="0.3">
      <c r="A993" s="81">
        <v>46225.49722222222</v>
      </c>
      <c r="B993" s="82">
        <v>46226</v>
      </c>
      <c r="C993" s="83">
        <v>200</v>
      </c>
      <c r="D993" s="84" t="s">
        <v>31</v>
      </c>
      <c r="E993" s="85" t="s">
        <v>28</v>
      </c>
    </row>
    <row r="994" spans="1:5" x14ac:dyDescent="0.3">
      <c r="A994" s="81">
        <v>46225.515277777777</v>
      </c>
      <c r="B994" s="82">
        <v>46226</v>
      </c>
      <c r="C994" s="83">
        <v>500</v>
      </c>
      <c r="D994" s="84" t="s">
        <v>31</v>
      </c>
      <c r="E994" s="85" t="s">
        <v>28</v>
      </c>
    </row>
    <row r="995" spans="1:5" x14ac:dyDescent="0.3">
      <c r="A995" s="81">
        <v>46225.519444444442</v>
      </c>
      <c r="B995" s="82">
        <v>46226</v>
      </c>
      <c r="C995" s="83">
        <v>300</v>
      </c>
      <c r="D995" s="84" t="s">
        <v>452</v>
      </c>
      <c r="E995" s="85" t="s">
        <v>28</v>
      </c>
    </row>
    <row r="996" spans="1:5" x14ac:dyDescent="0.3">
      <c r="A996" s="81">
        <v>46225.525694444441</v>
      </c>
      <c r="B996" s="82">
        <v>46226</v>
      </c>
      <c r="C996" s="83">
        <v>500</v>
      </c>
      <c r="D996" s="87" t="s">
        <v>31</v>
      </c>
      <c r="E996" s="85" t="s">
        <v>28</v>
      </c>
    </row>
    <row r="997" spans="1:5" x14ac:dyDescent="0.3">
      <c r="A997" s="81">
        <v>46225.54583333333</v>
      </c>
      <c r="B997" s="82">
        <v>46226</v>
      </c>
      <c r="C997" s="83">
        <v>500</v>
      </c>
      <c r="D997" s="84" t="s">
        <v>453</v>
      </c>
      <c r="E997" s="85" t="s">
        <v>28</v>
      </c>
    </row>
    <row r="998" spans="1:5" x14ac:dyDescent="0.3">
      <c r="A998" s="81">
        <v>46225.552083333336</v>
      </c>
      <c r="B998" s="82">
        <v>46226</v>
      </c>
      <c r="C998" s="83">
        <v>300</v>
      </c>
      <c r="D998" s="87" t="s">
        <v>31</v>
      </c>
      <c r="E998" s="85" t="s">
        <v>28</v>
      </c>
    </row>
    <row r="999" spans="1:5" x14ac:dyDescent="0.3">
      <c r="A999" s="81">
        <v>46225.573611111111</v>
      </c>
      <c r="B999" s="82">
        <v>46226</v>
      </c>
      <c r="C999" s="83">
        <v>500</v>
      </c>
      <c r="D999" s="84" t="s">
        <v>31</v>
      </c>
      <c r="E999" s="85" t="s">
        <v>28</v>
      </c>
    </row>
    <row r="1000" spans="1:5" x14ac:dyDescent="0.3">
      <c r="A1000" s="81">
        <v>46225.598611111112</v>
      </c>
      <c r="B1000" s="82">
        <v>46226</v>
      </c>
      <c r="C1000" s="83">
        <v>100</v>
      </c>
      <c r="D1000" s="84" t="s">
        <v>31</v>
      </c>
      <c r="E1000" s="85" t="s">
        <v>28</v>
      </c>
    </row>
    <row r="1001" spans="1:5" x14ac:dyDescent="0.3">
      <c r="A1001" s="81">
        <v>46225.599305555559</v>
      </c>
      <c r="B1001" s="82">
        <v>46226</v>
      </c>
      <c r="C1001" s="83">
        <v>1000</v>
      </c>
      <c r="D1001" s="84" t="s">
        <v>31</v>
      </c>
      <c r="E1001" s="85" t="s">
        <v>28</v>
      </c>
    </row>
    <row r="1002" spans="1:5" x14ac:dyDescent="0.3">
      <c r="A1002" s="81">
        <v>46225.604166666664</v>
      </c>
      <c r="B1002" s="82">
        <v>46226</v>
      </c>
      <c r="C1002" s="83">
        <v>50</v>
      </c>
      <c r="D1002" s="84" t="s">
        <v>293</v>
      </c>
      <c r="E1002" s="85" t="s">
        <v>28</v>
      </c>
    </row>
    <row r="1003" spans="1:5" x14ac:dyDescent="0.3">
      <c r="A1003" s="81">
        <v>46225.613194444442</v>
      </c>
      <c r="B1003" s="82">
        <v>46226</v>
      </c>
      <c r="C1003" s="83">
        <v>100</v>
      </c>
      <c r="D1003" s="84" t="s">
        <v>31</v>
      </c>
      <c r="E1003" s="85" t="s">
        <v>28</v>
      </c>
    </row>
    <row r="1004" spans="1:5" x14ac:dyDescent="0.3">
      <c r="A1004" s="81">
        <v>46225.617361111108</v>
      </c>
      <c r="B1004" s="82">
        <v>46226</v>
      </c>
      <c r="C1004" s="83">
        <v>1000</v>
      </c>
      <c r="D1004" s="84" t="s">
        <v>1083</v>
      </c>
      <c r="E1004" s="85" t="s">
        <v>28</v>
      </c>
    </row>
    <row r="1005" spans="1:5" ht="14.55" customHeight="1" x14ac:dyDescent="0.3">
      <c r="A1005" s="81">
        <v>46225.620138888888</v>
      </c>
      <c r="B1005" s="82">
        <v>46226</v>
      </c>
      <c r="C1005" s="86">
        <v>300</v>
      </c>
      <c r="D1005" s="84" t="s">
        <v>348</v>
      </c>
      <c r="E1005" s="85" t="s">
        <v>28</v>
      </c>
    </row>
    <row r="1006" spans="1:5" ht="14.55" customHeight="1" x14ac:dyDescent="0.3">
      <c r="A1006" s="81">
        <v>46225.634027777778</v>
      </c>
      <c r="B1006" s="82">
        <v>46226</v>
      </c>
      <c r="C1006" s="86">
        <v>1000</v>
      </c>
      <c r="D1006" s="84" t="s">
        <v>31</v>
      </c>
      <c r="E1006" s="85" t="s">
        <v>28</v>
      </c>
    </row>
    <row r="1007" spans="1:5" ht="14.55" customHeight="1" x14ac:dyDescent="0.3">
      <c r="A1007" s="81">
        <v>46225.661111111112</v>
      </c>
      <c r="B1007" s="82">
        <v>46226</v>
      </c>
      <c r="C1007" s="86">
        <v>300</v>
      </c>
      <c r="D1007" s="84" t="s">
        <v>31</v>
      </c>
      <c r="E1007" s="85" t="s">
        <v>28</v>
      </c>
    </row>
    <row r="1008" spans="1:5" ht="14.55" customHeight="1" x14ac:dyDescent="0.3">
      <c r="A1008" s="81">
        <v>46225.678472222222</v>
      </c>
      <c r="B1008" s="82">
        <v>46226</v>
      </c>
      <c r="C1008" s="86">
        <v>200</v>
      </c>
      <c r="D1008" s="87" t="s">
        <v>581</v>
      </c>
      <c r="E1008" s="85" t="s">
        <v>28</v>
      </c>
    </row>
    <row r="1009" spans="1:5" ht="14.55" customHeight="1" x14ac:dyDescent="0.3">
      <c r="A1009" s="81">
        <v>46225.679166666669</v>
      </c>
      <c r="B1009" s="82">
        <v>46226</v>
      </c>
      <c r="C1009" s="86">
        <v>450</v>
      </c>
      <c r="D1009" s="84" t="s">
        <v>644</v>
      </c>
      <c r="E1009" s="85" t="s">
        <v>28</v>
      </c>
    </row>
    <row r="1010" spans="1:5" ht="14.55" customHeight="1" x14ac:dyDescent="0.3">
      <c r="A1010" s="81">
        <v>46225.7</v>
      </c>
      <c r="B1010" s="82">
        <v>46226</v>
      </c>
      <c r="C1010" s="86">
        <v>500</v>
      </c>
      <c r="D1010" s="84" t="s">
        <v>260</v>
      </c>
      <c r="E1010" s="85" t="s">
        <v>28</v>
      </c>
    </row>
    <row r="1011" spans="1:5" ht="14.55" customHeight="1" x14ac:dyDescent="0.3">
      <c r="A1011" s="81">
        <v>46225.70416666667</v>
      </c>
      <c r="B1011" s="82">
        <v>46226</v>
      </c>
      <c r="C1011" s="86">
        <v>600</v>
      </c>
      <c r="D1011" s="84" t="s">
        <v>31</v>
      </c>
      <c r="E1011" s="85" t="s">
        <v>28</v>
      </c>
    </row>
    <row r="1012" spans="1:5" x14ac:dyDescent="0.3">
      <c r="A1012" s="81">
        <v>46225.73333333333</v>
      </c>
      <c r="B1012" s="82">
        <v>46226</v>
      </c>
      <c r="C1012" s="83">
        <v>300</v>
      </c>
      <c r="D1012" s="84" t="s">
        <v>31</v>
      </c>
      <c r="E1012" s="85" t="s">
        <v>28</v>
      </c>
    </row>
    <row r="1013" spans="1:5" x14ac:dyDescent="0.3">
      <c r="A1013" s="81">
        <v>46225.752083333333</v>
      </c>
      <c r="B1013" s="82">
        <v>46226</v>
      </c>
      <c r="C1013" s="83">
        <v>1000</v>
      </c>
      <c r="D1013" s="84" t="s">
        <v>1084</v>
      </c>
      <c r="E1013" s="85" t="s">
        <v>28</v>
      </c>
    </row>
    <row r="1014" spans="1:5" x14ac:dyDescent="0.3">
      <c r="A1014" s="81">
        <v>46225.760416666664</v>
      </c>
      <c r="B1014" s="82">
        <v>46226</v>
      </c>
      <c r="C1014" s="83">
        <v>1000</v>
      </c>
      <c r="D1014" s="84" t="s">
        <v>589</v>
      </c>
      <c r="E1014" s="85" t="s">
        <v>28</v>
      </c>
    </row>
    <row r="1015" spans="1:5" x14ac:dyDescent="0.3">
      <c r="A1015" s="81">
        <v>46225.771527777775</v>
      </c>
      <c r="B1015" s="82">
        <v>46226</v>
      </c>
      <c r="C1015" s="83">
        <v>150</v>
      </c>
      <c r="D1015" s="84" t="s">
        <v>31</v>
      </c>
      <c r="E1015" s="85" t="s">
        <v>28</v>
      </c>
    </row>
    <row r="1016" spans="1:5" x14ac:dyDescent="0.3">
      <c r="A1016" s="81">
        <v>46225.772916666669</v>
      </c>
      <c r="B1016" s="82">
        <v>46226</v>
      </c>
      <c r="C1016" s="83">
        <v>1000</v>
      </c>
      <c r="D1016" s="84" t="s">
        <v>370</v>
      </c>
      <c r="E1016" s="85" t="s">
        <v>28</v>
      </c>
    </row>
    <row r="1017" spans="1:5" ht="14.55" customHeight="1" x14ac:dyDescent="0.3">
      <c r="A1017" s="81">
        <v>46225.78125</v>
      </c>
      <c r="B1017" s="82">
        <v>46226</v>
      </c>
      <c r="C1017" s="86">
        <v>800</v>
      </c>
      <c r="D1017" s="84" t="s">
        <v>325</v>
      </c>
      <c r="E1017" s="85" t="s">
        <v>28</v>
      </c>
    </row>
    <row r="1018" spans="1:5" ht="14.55" customHeight="1" x14ac:dyDescent="0.3">
      <c r="A1018" s="81">
        <v>46225.785416666666</v>
      </c>
      <c r="B1018" s="82">
        <v>46226</v>
      </c>
      <c r="C1018" s="86">
        <v>100</v>
      </c>
      <c r="D1018" s="84" t="s">
        <v>1085</v>
      </c>
      <c r="E1018" s="85" t="s">
        <v>28</v>
      </c>
    </row>
    <row r="1019" spans="1:5" ht="14.55" customHeight="1" x14ac:dyDescent="0.3">
      <c r="A1019" s="81">
        <v>46225.787499999999</v>
      </c>
      <c r="B1019" s="82">
        <v>46226</v>
      </c>
      <c r="C1019" s="86">
        <v>800</v>
      </c>
      <c r="D1019" s="84" t="s">
        <v>31</v>
      </c>
      <c r="E1019" s="85" t="s">
        <v>28</v>
      </c>
    </row>
    <row r="1020" spans="1:5" ht="14.55" customHeight="1" x14ac:dyDescent="0.3">
      <c r="A1020" s="81">
        <v>46225.789583333331</v>
      </c>
      <c r="B1020" s="82">
        <v>46226</v>
      </c>
      <c r="C1020" s="86">
        <v>300</v>
      </c>
      <c r="D1020" s="87" t="s">
        <v>31</v>
      </c>
      <c r="E1020" s="85" t="s">
        <v>28</v>
      </c>
    </row>
    <row r="1021" spans="1:5" ht="14.55" customHeight="1" x14ac:dyDescent="0.3">
      <c r="A1021" s="81">
        <v>46225.806250000001</v>
      </c>
      <c r="B1021" s="82">
        <v>46226</v>
      </c>
      <c r="C1021" s="86">
        <v>300</v>
      </c>
      <c r="D1021" s="84" t="s">
        <v>31</v>
      </c>
      <c r="E1021" s="85" t="s">
        <v>28</v>
      </c>
    </row>
    <row r="1022" spans="1:5" ht="14.55" customHeight="1" x14ac:dyDescent="0.3">
      <c r="A1022" s="81">
        <v>46225.808333333334</v>
      </c>
      <c r="B1022" s="82">
        <v>46226</v>
      </c>
      <c r="C1022" s="86">
        <v>300</v>
      </c>
      <c r="D1022" s="84" t="s">
        <v>407</v>
      </c>
      <c r="E1022" s="85" t="s">
        <v>28</v>
      </c>
    </row>
    <row r="1023" spans="1:5" ht="14.55" customHeight="1" x14ac:dyDescent="0.3">
      <c r="A1023" s="81">
        <v>46225.810416666667</v>
      </c>
      <c r="B1023" s="82">
        <v>46226</v>
      </c>
      <c r="C1023" s="86">
        <v>100</v>
      </c>
      <c r="D1023" s="84" t="s">
        <v>1086</v>
      </c>
      <c r="E1023" s="85" t="s">
        <v>28</v>
      </c>
    </row>
    <row r="1024" spans="1:5" ht="14.55" customHeight="1" x14ac:dyDescent="0.3">
      <c r="A1024" s="81">
        <v>46225.822916666664</v>
      </c>
      <c r="B1024" s="82">
        <v>46226</v>
      </c>
      <c r="C1024" s="86">
        <v>1000</v>
      </c>
      <c r="D1024" s="84" t="s">
        <v>408</v>
      </c>
      <c r="E1024" s="85" t="s">
        <v>28</v>
      </c>
    </row>
    <row r="1025" spans="1:5" ht="14.55" customHeight="1" x14ac:dyDescent="0.3">
      <c r="A1025" s="81">
        <v>46225.838194444441</v>
      </c>
      <c r="B1025" s="82">
        <v>46226</v>
      </c>
      <c r="C1025" s="86">
        <v>555</v>
      </c>
      <c r="D1025" s="84" t="s">
        <v>454</v>
      </c>
      <c r="E1025" s="85" t="s">
        <v>28</v>
      </c>
    </row>
    <row r="1026" spans="1:5" ht="14.55" customHeight="1" x14ac:dyDescent="0.3">
      <c r="A1026" s="81">
        <v>46225.865972222222</v>
      </c>
      <c r="B1026" s="82">
        <v>46226</v>
      </c>
      <c r="C1026" s="86">
        <v>500</v>
      </c>
      <c r="D1026" s="84" t="s">
        <v>349</v>
      </c>
      <c r="E1026" s="85" t="s">
        <v>28</v>
      </c>
    </row>
    <row r="1027" spans="1:5" ht="14.55" customHeight="1" x14ac:dyDescent="0.3">
      <c r="A1027" s="81">
        <v>46225.872916666667</v>
      </c>
      <c r="B1027" s="82">
        <v>46226</v>
      </c>
      <c r="C1027" s="86">
        <v>1000</v>
      </c>
      <c r="D1027" s="84" t="s">
        <v>392</v>
      </c>
      <c r="E1027" s="85" t="s">
        <v>28</v>
      </c>
    </row>
    <row r="1028" spans="1:5" ht="14.55" customHeight="1" x14ac:dyDescent="0.3">
      <c r="A1028" s="81">
        <v>46225.874305555553</v>
      </c>
      <c r="B1028" s="82">
        <v>46226</v>
      </c>
      <c r="C1028" s="86">
        <v>1000</v>
      </c>
      <c r="D1028" s="84" t="s">
        <v>1087</v>
      </c>
      <c r="E1028" s="85" t="s">
        <v>28</v>
      </c>
    </row>
    <row r="1029" spans="1:5" ht="14.55" customHeight="1" x14ac:dyDescent="0.3">
      <c r="A1029" s="81">
        <v>46225.883333333331</v>
      </c>
      <c r="B1029" s="82">
        <v>46226</v>
      </c>
      <c r="C1029" s="86">
        <v>300</v>
      </c>
      <c r="D1029" s="84" t="s">
        <v>31</v>
      </c>
      <c r="E1029" s="85" t="s">
        <v>28</v>
      </c>
    </row>
    <row r="1030" spans="1:5" ht="14.55" customHeight="1" x14ac:dyDescent="0.3">
      <c r="A1030" s="81">
        <v>46225.911805555559</v>
      </c>
      <c r="B1030" s="82">
        <v>46226</v>
      </c>
      <c r="C1030" s="86">
        <v>1000</v>
      </c>
      <c r="D1030" s="84" t="s">
        <v>31</v>
      </c>
      <c r="E1030" s="85" t="s">
        <v>28</v>
      </c>
    </row>
    <row r="1031" spans="1:5" ht="14.55" customHeight="1" x14ac:dyDescent="0.3">
      <c r="A1031" s="81">
        <v>46225.923611111109</v>
      </c>
      <c r="B1031" s="82">
        <v>46226</v>
      </c>
      <c r="C1031" s="86">
        <v>450</v>
      </c>
      <c r="D1031" s="84" t="s">
        <v>409</v>
      </c>
      <c r="E1031" s="85" t="s">
        <v>28</v>
      </c>
    </row>
    <row r="1032" spans="1:5" ht="14.55" customHeight="1" x14ac:dyDescent="0.3">
      <c r="A1032" s="81">
        <v>46225.963888888888</v>
      </c>
      <c r="B1032" s="82">
        <v>46226</v>
      </c>
      <c r="C1032" s="86">
        <v>100</v>
      </c>
      <c r="D1032" s="84" t="s">
        <v>1088</v>
      </c>
      <c r="E1032" s="85" t="s">
        <v>28</v>
      </c>
    </row>
    <row r="1033" spans="1:5" x14ac:dyDescent="0.3">
      <c r="A1033" s="81">
        <v>46225.967361111114</v>
      </c>
      <c r="B1033" s="82">
        <v>46226</v>
      </c>
      <c r="C1033" s="83">
        <v>300</v>
      </c>
      <c r="D1033" s="84" t="s">
        <v>31</v>
      </c>
      <c r="E1033" s="85" t="s">
        <v>28</v>
      </c>
    </row>
    <row r="1034" spans="1:5" x14ac:dyDescent="0.3">
      <c r="A1034" s="81">
        <v>46225.969444444447</v>
      </c>
      <c r="B1034" s="82">
        <v>46226</v>
      </c>
      <c r="C1034" s="83">
        <v>100</v>
      </c>
      <c r="D1034" s="84" t="s">
        <v>31</v>
      </c>
      <c r="E1034" s="85" t="s">
        <v>28</v>
      </c>
    </row>
    <row r="1035" spans="1:5" x14ac:dyDescent="0.3">
      <c r="A1035" s="81">
        <v>46225.987500000003</v>
      </c>
      <c r="B1035" s="82">
        <v>46226</v>
      </c>
      <c r="C1035" s="83">
        <v>50</v>
      </c>
      <c r="D1035" s="84" t="s">
        <v>1089</v>
      </c>
      <c r="E1035" s="85" t="s">
        <v>28</v>
      </c>
    </row>
    <row r="1036" spans="1:5" x14ac:dyDescent="0.3">
      <c r="A1036" s="81">
        <v>46226.005555555559</v>
      </c>
      <c r="B1036" s="82">
        <v>46227</v>
      </c>
      <c r="C1036" s="83">
        <v>300</v>
      </c>
      <c r="D1036" s="84" t="s">
        <v>31</v>
      </c>
      <c r="E1036" s="85" t="s">
        <v>28</v>
      </c>
    </row>
    <row r="1037" spans="1:5" x14ac:dyDescent="0.3">
      <c r="A1037" s="81">
        <v>46226.01666666667</v>
      </c>
      <c r="B1037" s="82">
        <v>46227</v>
      </c>
      <c r="C1037" s="83">
        <v>500</v>
      </c>
      <c r="D1037" s="84" t="s">
        <v>31</v>
      </c>
      <c r="E1037" s="85" t="s">
        <v>28</v>
      </c>
    </row>
    <row r="1038" spans="1:5" x14ac:dyDescent="0.3">
      <c r="A1038" s="81">
        <v>46226.026388888888</v>
      </c>
      <c r="B1038" s="82">
        <v>46227</v>
      </c>
      <c r="C1038" s="83">
        <v>300</v>
      </c>
      <c r="D1038" s="84" t="s">
        <v>736</v>
      </c>
      <c r="E1038" s="85" t="s">
        <v>28</v>
      </c>
    </row>
    <row r="1039" spans="1:5" x14ac:dyDescent="0.3">
      <c r="A1039" s="81">
        <v>46226.09375</v>
      </c>
      <c r="B1039" s="82">
        <v>46227</v>
      </c>
      <c r="C1039" s="83">
        <v>2000</v>
      </c>
      <c r="D1039" s="84" t="s">
        <v>391</v>
      </c>
      <c r="E1039" s="85" t="s">
        <v>28</v>
      </c>
    </row>
    <row r="1040" spans="1:5" x14ac:dyDescent="0.3">
      <c r="A1040" s="81">
        <v>46226.299305555556</v>
      </c>
      <c r="B1040" s="82">
        <v>46227</v>
      </c>
      <c r="C1040" s="83">
        <v>300</v>
      </c>
      <c r="D1040" s="84" t="s">
        <v>31</v>
      </c>
      <c r="E1040" s="85" t="s">
        <v>28</v>
      </c>
    </row>
    <row r="1041" spans="1:5" x14ac:dyDescent="0.3">
      <c r="A1041" s="81">
        <v>46226.324305555558</v>
      </c>
      <c r="B1041" s="82">
        <v>46227</v>
      </c>
      <c r="C1041" s="83">
        <v>1000</v>
      </c>
      <c r="D1041" s="84" t="s">
        <v>734</v>
      </c>
      <c r="E1041" s="85" t="s">
        <v>28</v>
      </c>
    </row>
    <row r="1042" spans="1:5" x14ac:dyDescent="0.3">
      <c r="A1042" s="81">
        <v>46226.34097222222</v>
      </c>
      <c r="B1042" s="82">
        <v>46227</v>
      </c>
      <c r="C1042" s="83">
        <v>200</v>
      </c>
      <c r="D1042" s="84" t="s">
        <v>435</v>
      </c>
      <c r="E1042" s="85" t="s">
        <v>28</v>
      </c>
    </row>
    <row r="1043" spans="1:5" x14ac:dyDescent="0.3">
      <c r="A1043" s="81">
        <v>46226.426388888889</v>
      </c>
      <c r="B1043" s="82">
        <v>46227</v>
      </c>
      <c r="C1043" s="83">
        <v>1000</v>
      </c>
      <c r="D1043" s="84" t="s">
        <v>1090</v>
      </c>
      <c r="E1043" s="85" t="s">
        <v>28</v>
      </c>
    </row>
    <row r="1044" spans="1:5" x14ac:dyDescent="0.3">
      <c r="A1044" s="81">
        <v>46226.434027777781</v>
      </c>
      <c r="B1044" s="82">
        <v>46227</v>
      </c>
      <c r="C1044" s="83">
        <v>200</v>
      </c>
      <c r="D1044" s="84" t="s">
        <v>31</v>
      </c>
      <c r="E1044" s="85" t="s">
        <v>28</v>
      </c>
    </row>
    <row r="1045" spans="1:5" x14ac:dyDescent="0.3">
      <c r="A1045" s="81">
        <v>46226.445138888892</v>
      </c>
      <c r="B1045" s="82">
        <v>46227</v>
      </c>
      <c r="C1045" s="83">
        <v>800</v>
      </c>
      <c r="D1045" s="84" t="s">
        <v>410</v>
      </c>
      <c r="E1045" s="85" t="s">
        <v>28</v>
      </c>
    </row>
    <row r="1046" spans="1:5" x14ac:dyDescent="0.3">
      <c r="A1046" s="81">
        <v>46226.452777777777</v>
      </c>
      <c r="B1046" s="82">
        <v>46227</v>
      </c>
      <c r="C1046" s="83">
        <v>200</v>
      </c>
      <c r="D1046" s="84" t="s">
        <v>30</v>
      </c>
      <c r="E1046" s="85" t="s">
        <v>28</v>
      </c>
    </row>
    <row r="1047" spans="1:5" x14ac:dyDescent="0.3">
      <c r="A1047" s="81">
        <v>46226.475694444445</v>
      </c>
      <c r="B1047" s="82">
        <v>46227</v>
      </c>
      <c r="C1047" s="83">
        <v>300</v>
      </c>
      <c r="D1047" s="84" t="s">
        <v>31</v>
      </c>
      <c r="E1047" s="85" t="s">
        <v>28</v>
      </c>
    </row>
    <row r="1048" spans="1:5" x14ac:dyDescent="0.3">
      <c r="A1048" s="81">
        <v>46226.484027777777</v>
      </c>
      <c r="B1048" s="82">
        <v>46227</v>
      </c>
      <c r="C1048" s="83">
        <v>200</v>
      </c>
      <c r="D1048" s="84" t="s">
        <v>737</v>
      </c>
      <c r="E1048" s="85" t="s">
        <v>28</v>
      </c>
    </row>
    <row r="1049" spans="1:5" x14ac:dyDescent="0.3">
      <c r="A1049" s="81">
        <v>46226.522916666669</v>
      </c>
      <c r="B1049" s="82">
        <v>46227</v>
      </c>
      <c r="C1049" s="83">
        <v>100</v>
      </c>
      <c r="D1049" s="84" t="s">
        <v>1091</v>
      </c>
      <c r="E1049" s="85" t="s">
        <v>28</v>
      </c>
    </row>
    <row r="1050" spans="1:5" x14ac:dyDescent="0.3">
      <c r="A1050" s="81">
        <v>46226.527083333334</v>
      </c>
      <c r="B1050" s="82">
        <v>46227</v>
      </c>
      <c r="C1050" s="83">
        <v>300</v>
      </c>
      <c r="D1050" s="84" t="s">
        <v>31</v>
      </c>
      <c r="E1050" s="85" t="s">
        <v>28</v>
      </c>
    </row>
    <row r="1051" spans="1:5" x14ac:dyDescent="0.3">
      <c r="A1051" s="81">
        <v>46226.529861111114</v>
      </c>
      <c r="B1051" s="82">
        <v>46227</v>
      </c>
      <c r="C1051" s="83">
        <v>150</v>
      </c>
      <c r="D1051" s="84" t="s">
        <v>31</v>
      </c>
      <c r="E1051" s="85" t="s">
        <v>28</v>
      </c>
    </row>
    <row r="1052" spans="1:5" x14ac:dyDescent="0.3">
      <c r="A1052" s="81">
        <v>46226.542361111111</v>
      </c>
      <c r="B1052" s="82">
        <v>46227</v>
      </c>
      <c r="C1052" s="83">
        <v>450</v>
      </c>
      <c r="D1052" s="84" t="s">
        <v>411</v>
      </c>
      <c r="E1052" s="85" t="s">
        <v>28</v>
      </c>
    </row>
    <row r="1053" spans="1:5" x14ac:dyDescent="0.3">
      <c r="A1053" s="81">
        <v>46226.552083333336</v>
      </c>
      <c r="B1053" s="82">
        <v>46227</v>
      </c>
      <c r="C1053" s="83">
        <v>200</v>
      </c>
      <c r="D1053" s="84" t="s">
        <v>31</v>
      </c>
      <c r="E1053" s="85" t="s">
        <v>28</v>
      </c>
    </row>
    <row r="1054" spans="1:5" x14ac:dyDescent="0.3">
      <c r="A1054" s="81">
        <v>46226.572222222225</v>
      </c>
      <c r="B1054" s="82">
        <v>46227</v>
      </c>
      <c r="C1054" s="83">
        <v>300</v>
      </c>
      <c r="D1054" s="84" t="s">
        <v>31</v>
      </c>
      <c r="E1054" s="85" t="s">
        <v>28</v>
      </c>
    </row>
    <row r="1055" spans="1:5" x14ac:dyDescent="0.3">
      <c r="A1055" s="81">
        <v>46226.59097222222</v>
      </c>
      <c r="B1055" s="82">
        <v>46227</v>
      </c>
      <c r="C1055" s="83">
        <v>1000</v>
      </c>
      <c r="D1055" s="84" t="s">
        <v>31</v>
      </c>
      <c r="E1055" s="85" t="s">
        <v>28</v>
      </c>
    </row>
    <row r="1056" spans="1:5" x14ac:dyDescent="0.3">
      <c r="A1056" s="81">
        <v>46226.606249999997</v>
      </c>
      <c r="B1056" s="82">
        <v>46227</v>
      </c>
      <c r="C1056" s="83">
        <v>100</v>
      </c>
      <c r="D1056" s="84" t="s">
        <v>541</v>
      </c>
      <c r="E1056" s="85" t="s">
        <v>28</v>
      </c>
    </row>
    <row r="1057" spans="1:5" x14ac:dyDescent="0.3">
      <c r="A1057" s="81">
        <v>46226.618055555555</v>
      </c>
      <c r="B1057" s="82">
        <v>46227</v>
      </c>
      <c r="C1057" s="83">
        <v>250</v>
      </c>
      <c r="D1057" s="84" t="s">
        <v>31</v>
      </c>
      <c r="E1057" s="85" t="s">
        <v>28</v>
      </c>
    </row>
    <row r="1058" spans="1:5" x14ac:dyDescent="0.3">
      <c r="A1058" s="81">
        <v>46226.65</v>
      </c>
      <c r="B1058" s="82">
        <v>46227</v>
      </c>
      <c r="C1058" s="83">
        <v>200</v>
      </c>
      <c r="D1058" s="84" t="s">
        <v>412</v>
      </c>
      <c r="E1058" s="85" t="s">
        <v>28</v>
      </c>
    </row>
    <row r="1059" spans="1:5" x14ac:dyDescent="0.3">
      <c r="A1059" s="81">
        <v>46226.673611111109</v>
      </c>
      <c r="B1059" s="82">
        <v>46227</v>
      </c>
      <c r="C1059" s="83">
        <v>450</v>
      </c>
      <c r="D1059" s="84" t="s">
        <v>371</v>
      </c>
      <c r="E1059" s="85" t="s">
        <v>28</v>
      </c>
    </row>
    <row r="1060" spans="1:5" x14ac:dyDescent="0.3">
      <c r="A1060" s="81">
        <v>46226.70416666667</v>
      </c>
      <c r="B1060" s="82">
        <v>46227</v>
      </c>
      <c r="C1060" s="83">
        <v>200</v>
      </c>
      <c r="D1060" s="84" t="s">
        <v>31</v>
      </c>
      <c r="E1060" s="85" t="s">
        <v>28</v>
      </c>
    </row>
    <row r="1061" spans="1:5" x14ac:dyDescent="0.3">
      <c r="A1061" s="81">
        <v>46226.709722222222</v>
      </c>
      <c r="B1061" s="82">
        <v>46227</v>
      </c>
      <c r="C1061" s="83">
        <v>1000</v>
      </c>
      <c r="D1061" s="84" t="s">
        <v>396</v>
      </c>
      <c r="E1061" s="85" t="s">
        <v>28</v>
      </c>
    </row>
    <row r="1062" spans="1:5" x14ac:dyDescent="0.3">
      <c r="A1062" s="81">
        <v>46226.717361111114</v>
      </c>
      <c r="B1062" s="82">
        <v>46227</v>
      </c>
      <c r="C1062" s="83">
        <v>12000</v>
      </c>
      <c r="D1062" s="84" t="s">
        <v>1092</v>
      </c>
      <c r="E1062" s="85" t="s">
        <v>28</v>
      </c>
    </row>
    <row r="1063" spans="1:5" x14ac:dyDescent="0.3">
      <c r="A1063" s="81">
        <v>46226.717361111114</v>
      </c>
      <c r="B1063" s="82">
        <v>46227</v>
      </c>
      <c r="C1063" s="83">
        <v>100</v>
      </c>
      <c r="D1063" s="84" t="s">
        <v>937</v>
      </c>
      <c r="E1063" s="85" t="s">
        <v>28</v>
      </c>
    </row>
    <row r="1064" spans="1:5" x14ac:dyDescent="0.3">
      <c r="A1064" s="81">
        <v>46226.718055555553</v>
      </c>
      <c r="B1064" s="82">
        <v>46227</v>
      </c>
      <c r="C1064" s="83">
        <v>100</v>
      </c>
      <c r="D1064" s="84" t="s">
        <v>937</v>
      </c>
      <c r="E1064" s="85" t="s">
        <v>28</v>
      </c>
    </row>
    <row r="1065" spans="1:5" x14ac:dyDescent="0.3">
      <c r="A1065" s="81">
        <v>46226.736111111109</v>
      </c>
      <c r="B1065" s="82">
        <v>46227</v>
      </c>
      <c r="C1065" s="83">
        <v>300</v>
      </c>
      <c r="D1065" s="84" t="s">
        <v>31</v>
      </c>
      <c r="E1065" s="85" t="s">
        <v>28</v>
      </c>
    </row>
    <row r="1066" spans="1:5" x14ac:dyDescent="0.3">
      <c r="A1066" s="81">
        <v>46226.736805555556</v>
      </c>
      <c r="B1066" s="82">
        <v>46227</v>
      </c>
      <c r="C1066" s="83">
        <v>500</v>
      </c>
      <c r="D1066" s="84" t="s">
        <v>31</v>
      </c>
      <c r="E1066" s="85" t="s">
        <v>28</v>
      </c>
    </row>
    <row r="1067" spans="1:5" x14ac:dyDescent="0.3">
      <c r="A1067" s="81">
        <v>46226.756944444445</v>
      </c>
      <c r="B1067" s="82">
        <v>46227</v>
      </c>
      <c r="C1067" s="83">
        <v>50</v>
      </c>
      <c r="D1067" s="84" t="s">
        <v>1093</v>
      </c>
      <c r="E1067" s="85" t="s">
        <v>28</v>
      </c>
    </row>
    <row r="1068" spans="1:5" x14ac:dyDescent="0.3">
      <c r="A1068" s="81">
        <v>46226.77847222222</v>
      </c>
      <c r="B1068" s="82">
        <v>46227</v>
      </c>
      <c r="C1068" s="83">
        <v>300</v>
      </c>
      <c r="D1068" s="84" t="s">
        <v>31</v>
      </c>
      <c r="E1068" s="85" t="s">
        <v>28</v>
      </c>
    </row>
    <row r="1069" spans="1:5" x14ac:dyDescent="0.3">
      <c r="A1069" s="81">
        <v>46226.835416666669</v>
      </c>
      <c r="B1069" s="82">
        <v>46227</v>
      </c>
      <c r="C1069" s="83">
        <v>200</v>
      </c>
      <c r="D1069" s="84" t="s">
        <v>1094</v>
      </c>
      <c r="E1069" s="85" t="s">
        <v>28</v>
      </c>
    </row>
    <row r="1070" spans="1:5" x14ac:dyDescent="0.3">
      <c r="A1070" s="81">
        <v>46226.888888888891</v>
      </c>
      <c r="B1070" s="82">
        <v>46227</v>
      </c>
      <c r="C1070" s="83">
        <v>200</v>
      </c>
      <c r="D1070" s="84" t="s">
        <v>31</v>
      </c>
      <c r="E1070" s="85" t="s">
        <v>28</v>
      </c>
    </row>
    <row r="1071" spans="1:5" x14ac:dyDescent="0.3">
      <c r="A1071" s="81">
        <v>46226.893055555556</v>
      </c>
      <c r="B1071" s="82">
        <v>46227</v>
      </c>
      <c r="C1071" s="83">
        <v>100</v>
      </c>
      <c r="D1071" s="87" t="s">
        <v>243</v>
      </c>
      <c r="E1071" s="85" t="s">
        <v>28</v>
      </c>
    </row>
    <row r="1072" spans="1:5" x14ac:dyDescent="0.3">
      <c r="A1072" s="81">
        <v>46226.920138888891</v>
      </c>
      <c r="B1072" s="82">
        <v>46227</v>
      </c>
      <c r="C1072" s="83">
        <v>500</v>
      </c>
      <c r="D1072" s="84" t="s">
        <v>729</v>
      </c>
      <c r="E1072" s="85" t="s">
        <v>28</v>
      </c>
    </row>
    <row r="1073" spans="1:5" x14ac:dyDescent="0.3">
      <c r="A1073" s="81">
        <v>46226.970138888886</v>
      </c>
      <c r="B1073" s="82">
        <v>46227</v>
      </c>
      <c r="C1073" s="83">
        <v>500</v>
      </c>
      <c r="D1073" s="87" t="s">
        <v>31</v>
      </c>
      <c r="E1073" s="85" t="s">
        <v>28</v>
      </c>
    </row>
    <row r="1074" spans="1:5" x14ac:dyDescent="0.3">
      <c r="A1074" s="81">
        <v>46226.975694444445</v>
      </c>
      <c r="B1074" s="82">
        <v>46227</v>
      </c>
      <c r="C1074" s="83">
        <v>100</v>
      </c>
      <c r="D1074" s="84" t="s">
        <v>1095</v>
      </c>
      <c r="E1074" s="85" t="s">
        <v>28</v>
      </c>
    </row>
    <row r="1075" spans="1:5" x14ac:dyDescent="0.3">
      <c r="A1075" s="81">
        <v>46227.113888888889</v>
      </c>
      <c r="B1075" s="82">
        <v>46230</v>
      </c>
      <c r="C1075" s="83">
        <v>100</v>
      </c>
      <c r="D1075" s="84" t="s">
        <v>1088</v>
      </c>
      <c r="E1075" s="85" t="s">
        <v>28</v>
      </c>
    </row>
    <row r="1076" spans="1:5" x14ac:dyDescent="0.3">
      <c r="A1076" s="81">
        <v>46227.270833333336</v>
      </c>
      <c r="B1076" s="82">
        <v>46230</v>
      </c>
      <c r="C1076" s="83">
        <v>400</v>
      </c>
      <c r="D1076" s="84" t="s">
        <v>1096</v>
      </c>
      <c r="E1076" s="85" t="s">
        <v>28</v>
      </c>
    </row>
    <row r="1077" spans="1:5" x14ac:dyDescent="0.3">
      <c r="A1077" s="81">
        <v>46227.379861111112</v>
      </c>
      <c r="B1077" s="82">
        <v>46230</v>
      </c>
      <c r="C1077" s="83">
        <v>1000</v>
      </c>
      <c r="D1077" s="84" t="s">
        <v>31</v>
      </c>
      <c r="E1077" s="85" t="s">
        <v>28</v>
      </c>
    </row>
    <row r="1078" spans="1:5" x14ac:dyDescent="0.3">
      <c r="A1078" s="81">
        <v>46227.397916666669</v>
      </c>
      <c r="B1078" s="82">
        <v>46230</v>
      </c>
      <c r="C1078" s="83">
        <v>450</v>
      </c>
      <c r="D1078" s="84" t="s">
        <v>31</v>
      </c>
      <c r="E1078" s="85" t="s">
        <v>28</v>
      </c>
    </row>
    <row r="1079" spans="1:5" x14ac:dyDescent="0.3">
      <c r="A1079" s="81">
        <v>46227.412499999999</v>
      </c>
      <c r="B1079" s="82">
        <v>46230</v>
      </c>
      <c r="C1079" s="83">
        <v>200</v>
      </c>
      <c r="D1079" s="84" t="s">
        <v>31</v>
      </c>
      <c r="E1079" s="85" t="s">
        <v>28</v>
      </c>
    </row>
    <row r="1080" spans="1:5" ht="14.55" customHeight="1" x14ac:dyDescent="0.3">
      <c r="A1080" s="81">
        <v>46227.436111111114</v>
      </c>
      <c r="B1080" s="82">
        <v>46230</v>
      </c>
      <c r="C1080" s="86">
        <v>800</v>
      </c>
      <c r="D1080" s="84" t="s">
        <v>1097</v>
      </c>
      <c r="E1080" s="85" t="s">
        <v>28</v>
      </c>
    </row>
    <row r="1081" spans="1:5" ht="14.55" customHeight="1" x14ac:dyDescent="0.3">
      <c r="A1081" s="81">
        <v>46227.479861111111</v>
      </c>
      <c r="B1081" s="82">
        <v>46230</v>
      </c>
      <c r="C1081" s="86">
        <v>100</v>
      </c>
      <c r="D1081" s="84" t="s">
        <v>1098</v>
      </c>
      <c r="E1081" s="85" t="s">
        <v>28</v>
      </c>
    </row>
    <row r="1082" spans="1:5" ht="14.55" customHeight="1" x14ac:dyDescent="0.3">
      <c r="A1082" s="81">
        <v>46227.480555555558</v>
      </c>
      <c r="B1082" s="82">
        <v>46230</v>
      </c>
      <c r="C1082" s="86">
        <v>500</v>
      </c>
      <c r="D1082" s="84" t="s">
        <v>31</v>
      </c>
      <c r="E1082" s="85" t="s">
        <v>28</v>
      </c>
    </row>
    <row r="1083" spans="1:5" ht="14.55" customHeight="1" x14ac:dyDescent="0.3">
      <c r="A1083" s="81">
        <v>46227.484722222223</v>
      </c>
      <c r="B1083" s="82">
        <v>46230</v>
      </c>
      <c r="C1083" s="86">
        <v>300</v>
      </c>
      <c r="D1083" s="87" t="s">
        <v>413</v>
      </c>
      <c r="E1083" s="85" t="s">
        <v>28</v>
      </c>
    </row>
    <row r="1084" spans="1:5" ht="14.55" customHeight="1" x14ac:dyDescent="0.3">
      <c r="A1084" s="81">
        <v>46227.549305555556</v>
      </c>
      <c r="B1084" s="82">
        <v>46230</v>
      </c>
      <c r="C1084" s="86">
        <v>300</v>
      </c>
      <c r="D1084" s="84" t="s">
        <v>31</v>
      </c>
      <c r="E1084" s="85" t="s">
        <v>28</v>
      </c>
    </row>
    <row r="1085" spans="1:5" ht="14.55" customHeight="1" x14ac:dyDescent="0.3">
      <c r="A1085" s="81">
        <v>46227.552777777775</v>
      </c>
      <c r="B1085" s="82">
        <v>46230</v>
      </c>
      <c r="C1085" s="86">
        <v>13</v>
      </c>
      <c r="D1085" s="84" t="s">
        <v>31</v>
      </c>
      <c r="E1085" s="85" t="s">
        <v>28</v>
      </c>
    </row>
    <row r="1086" spans="1:5" ht="14.55" customHeight="1" x14ac:dyDescent="0.3">
      <c r="A1086" s="81">
        <v>46227.557638888888</v>
      </c>
      <c r="B1086" s="82">
        <v>46230</v>
      </c>
      <c r="C1086" s="86">
        <v>783</v>
      </c>
      <c r="D1086" s="84" t="s">
        <v>31</v>
      </c>
      <c r="E1086" s="85" t="s">
        <v>28</v>
      </c>
    </row>
    <row r="1087" spans="1:5" x14ac:dyDescent="0.3">
      <c r="A1087" s="81">
        <v>46227.577777777777</v>
      </c>
      <c r="B1087" s="82">
        <v>46230</v>
      </c>
      <c r="C1087" s="83">
        <v>5000</v>
      </c>
      <c r="D1087" s="84" t="s">
        <v>31</v>
      </c>
      <c r="E1087" s="85" t="s">
        <v>28</v>
      </c>
    </row>
    <row r="1088" spans="1:5" x14ac:dyDescent="0.3">
      <c r="A1088" s="81">
        <v>46227.594444444447</v>
      </c>
      <c r="B1088" s="82">
        <v>46230</v>
      </c>
      <c r="C1088" s="83">
        <v>2000</v>
      </c>
      <c r="D1088" s="84" t="s">
        <v>1099</v>
      </c>
      <c r="E1088" s="85" t="s">
        <v>28</v>
      </c>
    </row>
    <row r="1089" spans="1:5" x14ac:dyDescent="0.3">
      <c r="A1089" s="81">
        <v>46227.595833333333</v>
      </c>
      <c r="B1089" s="82">
        <v>46230</v>
      </c>
      <c r="C1089" s="83">
        <v>800</v>
      </c>
      <c r="D1089" s="84" t="s">
        <v>31</v>
      </c>
      <c r="E1089" s="85" t="s">
        <v>28</v>
      </c>
    </row>
    <row r="1090" spans="1:5" x14ac:dyDescent="0.3">
      <c r="A1090" s="81">
        <v>46227.61041666667</v>
      </c>
      <c r="B1090" s="82">
        <v>46230</v>
      </c>
      <c r="C1090" s="83">
        <v>1000</v>
      </c>
      <c r="D1090" s="84" t="s">
        <v>261</v>
      </c>
      <c r="E1090" s="85" t="s">
        <v>28</v>
      </c>
    </row>
    <row r="1091" spans="1:5" x14ac:dyDescent="0.3">
      <c r="A1091" s="81">
        <v>46227.622916666667</v>
      </c>
      <c r="B1091" s="82">
        <v>46230</v>
      </c>
      <c r="C1091" s="83">
        <v>500</v>
      </c>
      <c r="D1091" s="84" t="s">
        <v>590</v>
      </c>
      <c r="E1091" s="85" t="s">
        <v>28</v>
      </c>
    </row>
    <row r="1092" spans="1:5" ht="14.55" customHeight="1" x14ac:dyDescent="0.3">
      <c r="A1092" s="81">
        <v>46227.624305555553</v>
      </c>
      <c r="B1092" s="82">
        <v>46230</v>
      </c>
      <c r="C1092" s="86">
        <v>500</v>
      </c>
      <c r="D1092" s="84" t="s">
        <v>31</v>
      </c>
      <c r="E1092" s="85" t="s">
        <v>28</v>
      </c>
    </row>
    <row r="1093" spans="1:5" ht="14.55" customHeight="1" x14ac:dyDescent="0.3">
      <c r="A1093" s="81">
        <v>46227.627083333333</v>
      </c>
      <c r="B1093" s="82">
        <v>46230</v>
      </c>
      <c r="C1093" s="86">
        <v>100</v>
      </c>
      <c r="D1093" s="84" t="s">
        <v>31</v>
      </c>
      <c r="E1093" s="85" t="s">
        <v>28</v>
      </c>
    </row>
    <row r="1094" spans="1:5" ht="14.55" customHeight="1" x14ac:dyDescent="0.3">
      <c r="A1094" s="81">
        <v>46227.698611111111</v>
      </c>
      <c r="B1094" s="82">
        <v>46230</v>
      </c>
      <c r="C1094" s="86">
        <v>300</v>
      </c>
      <c r="D1094" s="84" t="s">
        <v>31</v>
      </c>
      <c r="E1094" s="85" t="s">
        <v>28</v>
      </c>
    </row>
    <row r="1095" spans="1:5" ht="14.55" customHeight="1" x14ac:dyDescent="0.3">
      <c r="A1095" s="81">
        <v>46227.713194444441</v>
      </c>
      <c r="B1095" s="82">
        <v>46230</v>
      </c>
      <c r="C1095" s="86">
        <v>200</v>
      </c>
      <c r="D1095" s="87" t="s">
        <v>434</v>
      </c>
      <c r="E1095" s="85" t="s">
        <v>28</v>
      </c>
    </row>
    <row r="1096" spans="1:5" ht="14.55" customHeight="1" x14ac:dyDescent="0.3">
      <c r="A1096" s="81">
        <v>46227.727083333331</v>
      </c>
      <c r="B1096" s="82">
        <v>46230</v>
      </c>
      <c r="C1096" s="86">
        <v>3000</v>
      </c>
      <c r="D1096" s="84" t="s">
        <v>1100</v>
      </c>
      <c r="E1096" s="85" t="s">
        <v>28</v>
      </c>
    </row>
    <row r="1097" spans="1:5" ht="14.55" customHeight="1" x14ac:dyDescent="0.3">
      <c r="A1097" s="81">
        <v>46227.777777777781</v>
      </c>
      <c r="B1097" s="82">
        <v>46230</v>
      </c>
      <c r="C1097" s="86">
        <v>500</v>
      </c>
      <c r="D1097" s="84" t="s">
        <v>31</v>
      </c>
      <c r="E1097" s="85" t="s">
        <v>28</v>
      </c>
    </row>
    <row r="1098" spans="1:5" ht="14.55" customHeight="1" x14ac:dyDescent="0.3">
      <c r="A1098" s="81">
        <v>46227.800694444442</v>
      </c>
      <c r="B1098" s="82">
        <v>46230</v>
      </c>
      <c r="C1098" s="86">
        <v>10000</v>
      </c>
      <c r="D1098" s="84" t="s">
        <v>1101</v>
      </c>
      <c r="E1098" s="85" t="s">
        <v>28</v>
      </c>
    </row>
    <row r="1099" spans="1:5" ht="14.55" customHeight="1" x14ac:dyDescent="0.3">
      <c r="A1099" s="81">
        <v>46227.828472222223</v>
      </c>
      <c r="B1099" s="82">
        <v>46230</v>
      </c>
      <c r="C1099" s="86">
        <v>50</v>
      </c>
      <c r="D1099" s="84" t="s">
        <v>414</v>
      </c>
      <c r="E1099" s="85" t="s">
        <v>28</v>
      </c>
    </row>
    <row r="1100" spans="1:5" ht="14.55" customHeight="1" x14ac:dyDescent="0.3">
      <c r="A1100" s="81">
        <v>46227.87222222222</v>
      </c>
      <c r="B1100" s="82">
        <v>46230</v>
      </c>
      <c r="C1100" s="86">
        <v>500</v>
      </c>
      <c r="D1100" s="84" t="s">
        <v>31</v>
      </c>
      <c r="E1100" s="85" t="s">
        <v>28</v>
      </c>
    </row>
    <row r="1101" spans="1:5" ht="14.55" customHeight="1" x14ac:dyDescent="0.3">
      <c r="A1101" s="81">
        <v>46227.882638888892</v>
      </c>
      <c r="B1101" s="82">
        <v>46230</v>
      </c>
      <c r="C1101" s="86">
        <v>10</v>
      </c>
      <c r="D1101" s="84" t="s">
        <v>1102</v>
      </c>
      <c r="E1101" s="85" t="s">
        <v>28</v>
      </c>
    </row>
    <row r="1102" spans="1:5" ht="14.55" customHeight="1" x14ac:dyDescent="0.3">
      <c r="A1102" s="81">
        <v>46227.916666666664</v>
      </c>
      <c r="B1102" s="82">
        <v>46230</v>
      </c>
      <c r="C1102" s="86">
        <v>2500</v>
      </c>
      <c r="D1102" s="84" t="s">
        <v>1103</v>
      </c>
      <c r="E1102" s="85" t="s">
        <v>28</v>
      </c>
    </row>
    <row r="1103" spans="1:5" ht="14.55" customHeight="1" x14ac:dyDescent="0.3">
      <c r="A1103" s="81">
        <v>46227.918749999997</v>
      </c>
      <c r="B1103" s="82">
        <v>46230</v>
      </c>
      <c r="C1103" s="86">
        <v>500</v>
      </c>
      <c r="D1103" s="84" t="s">
        <v>1103</v>
      </c>
      <c r="E1103" s="85" t="s">
        <v>28</v>
      </c>
    </row>
    <row r="1104" spans="1:5" ht="14.55" customHeight="1" x14ac:dyDescent="0.3">
      <c r="A1104" s="81">
        <v>46227.94027777778</v>
      </c>
      <c r="B1104" s="82">
        <v>46230</v>
      </c>
      <c r="C1104" s="86">
        <v>450</v>
      </c>
      <c r="D1104" s="84" t="s">
        <v>367</v>
      </c>
      <c r="E1104" s="85" t="s">
        <v>28</v>
      </c>
    </row>
    <row r="1105" spans="1:5" ht="14.55" customHeight="1" x14ac:dyDescent="0.3">
      <c r="A1105" s="81">
        <v>46227.998611111114</v>
      </c>
      <c r="B1105" s="82">
        <v>46230</v>
      </c>
      <c r="C1105" s="86">
        <v>100</v>
      </c>
      <c r="D1105" s="84" t="s">
        <v>718</v>
      </c>
      <c r="E1105" s="85" t="s">
        <v>28</v>
      </c>
    </row>
    <row r="1106" spans="1:5" ht="14.55" customHeight="1" x14ac:dyDescent="0.3">
      <c r="A1106" s="81">
        <v>46228.061805555553</v>
      </c>
      <c r="B1106" s="82">
        <v>46230</v>
      </c>
      <c r="C1106" s="86">
        <v>2000</v>
      </c>
      <c r="D1106" s="84" t="s">
        <v>1104</v>
      </c>
      <c r="E1106" s="85" t="s">
        <v>28</v>
      </c>
    </row>
    <row r="1107" spans="1:5" ht="14.55" customHeight="1" x14ac:dyDescent="0.3">
      <c r="A1107" s="81">
        <v>46228.067361111112</v>
      </c>
      <c r="B1107" s="82">
        <v>46230</v>
      </c>
      <c r="C1107" s="86">
        <v>300</v>
      </c>
      <c r="D1107" s="84" t="s">
        <v>646</v>
      </c>
      <c r="E1107" s="85" t="s">
        <v>28</v>
      </c>
    </row>
    <row r="1108" spans="1:5" x14ac:dyDescent="0.3">
      <c r="A1108" s="81">
        <v>46228.085416666669</v>
      </c>
      <c r="B1108" s="82">
        <v>46230</v>
      </c>
      <c r="C1108" s="83">
        <v>500</v>
      </c>
      <c r="D1108" s="84" t="s">
        <v>1105</v>
      </c>
      <c r="E1108" s="85" t="s">
        <v>28</v>
      </c>
    </row>
    <row r="1109" spans="1:5" x14ac:dyDescent="0.3">
      <c r="A1109" s="81">
        <v>46228.177083333336</v>
      </c>
      <c r="B1109" s="82">
        <v>46230</v>
      </c>
      <c r="C1109" s="83">
        <v>100</v>
      </c>
      <c r="D1109" s="84" t="s">
        <v>31</v>
      </c>
      <c r="E1109" s="85" t="s">
        <v>28</v>
      </c>
    </row>
    <row r="1110" spans="1:5" x14ac:dyDescent="0.3">
      <c r="A1110" s="81">
        <v>46228.301388888889</v>
      </c>
      <c r="B1110" s="82">
        <v>46230</v>
      </c>
      <c r="C1110" s="83">
        <v>800</v>
      </c>
      <c r="D1110" s="84" t="s">
        <v>31</v>
      </c>
      <c r="E1110" s="85" t="s">
        <v>28</v>
      </c>
    </row>
    <row r="1111" spans="1:5" x14ac:dyDescent="0.3">
      <c r="A1111" s="81">
        <v>46228.384722222225</v>
      </c>
      <c r="B1111" s="82">
        <v>46230</v>
      </c>
      <c r="C1111" s="83">
        <v>300</v>
      </c>
      <c r="D1111" s="84" t="s">
        <v>451</v>
      </c>
      <c r="E1111" s="85" t="s">
        <v>28</v>
      </c>
    </row>
    <row r="1112" spans="1:5" x14ac:dyDescent="0.3">
      <c r="A1112" s="81">
        <v>46228.392361111109</v>
      </c>
      <c r="B1112" s="82">
        <v>46230</v>
      </c>
      <c r="C1112" s="83">
        <v>100</v>
      </c>
      <c r="D1112" s="84" t="s">
        <v>31</v>
      </c>
      <c r="E1112" s="85" t="s">
        <v>28</v>
      </c>
    </row>
    <row r="1113" spans="1:5" x14ac:dyDescent="0.3">
      <c r="A1113" s="81">
        <v>46228.40902777778</v>
      </c>
      <c r="B1113" s="82">
        <v>46230</v>
      </c>
      <c r="C1113" s="83">
        <v>100</v>
      </c>
      <c r="D1113" s="84" t="s">
        <v>1106</v>
      </c>
      <c r="E1113" s="85" t="s">
        <v>28</v>
      </c>
    </row>
    <row r="1114" spans="1:5" x14ac:dyDescent="0.3">
      <c r="A1114" s="81">
        <v>46228.421527777777</v>
      </c>
      <c r="B1114" s="82">
        <v>46230</v>
      </c>
      <c r="C1114" s="83">
        <v>1000</v>
      </c>
      <c r="D1114" s="84" t="s">
        <v>1107</v>
      </c>
      <c r="E1114" s="85" t="s">
        <v>28</v>
      </c>
    </row>
    <row r="1115" spans="1:5" x14ac:dyDescent="0.3">
      <c r="A1115" s="81">
        <v>46228.425694444442</v>
      </c>
      <c r="B1115" s="82">
        <v>46230</v>
      </c>
      <c r="C1115" s="83">
        <v>100</v>
      </c>
      <c r="D1115" s="84" t="s">
        <v>538</v>
      </c>
      <c r="E1115" s="85" t="s">
        <v>28</v>
      </c>
    </row>
    <row r="1116" spans="1:5" x14ac:dyDescent="0.3">
      <c r="A1116" s="81">
        <v>46228.426388888889</v>
      </c>
      <c r="B1116" s="82">
        <v>46230</v>
      </c>
      <c r="C1116" s="83">
        <v>500</v>
      </c>
      <c r="D1116" s="84" t="s">
        <v>31</v>
      </c>
      <c r="E1116" s="85" t="s">
        <v>28</v>
      </c>
    </row>
    <row r="1117" spans="1:5" x14ac:dyDescent="0.3">
      <c r="A1117" s="81">
        <v>46228.43472222222</v>
      </c>
      <c r="B1117" s="82">
        <v>46230</v>
      </c>
      <c r="C1117" s="83">
        <v>1000</v>
      </c>
      <c r="D1117" s="84" t="s">
        <v>31</v>
      </c>
      <c r="E1117" s="85" t="s">
        <v>28</v>
      </c>
    </row>
    <row r="1118" spans="1:5" x14ac:dyDescent="0.3">
      <c r="A1118" s="81">
        <v>46228.443749999999</v>
      </c>
      <c r="B1118" s="82">
        <v>46230</v>
      </c>
      <c r="C1118" s="83">
        <v>50</v>
      </c>
      <c r="D1118" s="84" t="s">
        <v>627</v>
      </c>
      <c r="E1118" s="85" t="s">
        <v>28</v>
      </c>
    </row>
    <row r="1119" spans="1:5" x14ac:dyDescent="0.3">
      <c r="A1119" s="81">
        <v>46228.475694444445</v>
      </c>
      <c r="B1119" s="82">
        <v>46230</v>
      </c>
      <c r="C1119" s="83">
        <v>1000</v>
      </c>
      <c r="D1119" s="84" t="s">
        <v>31</v>
      </c>
      <c r="E1119" s="85" t="s">
        <v>28</v>
      </c>
    </row>
    <row r="1120" spans="1:5" x14ac:dyDescent="0.3">
      <c r="A1120" s="81">
        <v>46228.495833333334</v>
      </c>
      <c r="B1120" s="82">
        <v>46230</v>
      </c>
      <c r="C1120" s="83">
        <v>500</v>
      </c>
      <c r="D1120" s="84" t="s">
        <v>542</v>
      </c>
      <c r="E1120" s="85" t="s">
        <v>28</v>
      </c>
    </row>
    <row r="1121" spans="1:5" x14ac:dyDescent="0.3">
      <c r="A1121" s="81">
        <v>46228.501388888886</v>
      </c>
      <c r="B1121" s="82">
        <v>46230</v>
      </c>
      <c r="C1121" s="83">
        <v>1000</v>
      </c>
      <c r="D1121" s="84" t="s">
        <v>31</v>
      </c>
      <c r="E1121" s="85" t="s">
        <v>28</v>
      </c>
    </row>
    <row r="1122" spans="1:5" x14ac:dyDescent="0.3">
      <c r="A1122" s="81">
        <v>46228.51666666667</v>
      </c>
      <c r="B1122" s="82">
        <v>46230</v>
      </c>
      <c r="C1122" s="83">
        <v>500</v>
      </c>
      <c r="D1122" s="84" t="s">
        <v>31</v>
      </c>
      <c r="E1122" s="85" t="s">
        <v>28</v>
      </c>
    </row>
    <row r="1123" spans="1:5" x14ac:dyDescent="0.3">
      <c r="A1123" s="81">
        <v>46228.55972222222</v>
      </c>
      <c r="B1123" s="82">
        <v>46230</v>
      </c>
      <c r="C1123" s="83">
        <v>150</v>
      </c>
      <c r="D1123" s="84" t="s">
        <v>1108</v>
      </c>
      <c r="E1123" s="85" t="s">
        <v>28</v>
      </c>
    </row>
    <row r="1124" spans="1:5" x14ac:dyDescent="0.3">
      <c r="A1124" s="81">
        <v>46228.5625</v>
      </c>
      <c r="B1124" s="82">
        <v>46230</v>
      </c>
      <c r="C1124" s="83">
        <v>1000</v>
      </c>
      <c r="D1124" s="84" t="s">
        <v>1109</v>
      </c>
      <c r="E1124" s="85" t="s">
        <v>28</v>
      </c>
    </row>
    <row r="1125" spans="1:5" x14ac:dyDescent="0.3">
      <c r="A1125" s="81">
        <v>46228.615277777775</v>
      </c>
      <c r="B1125" s="82">
        <v>46230</v>
      </c>
      <c r="C1125" s="83">
        <v>1600</v>
      </c>
      <c r="D1125" s="84" t="s">
        <v>402</v>
      </c>
      <c r="E1125" s="85" t="s">
        <v>28</v>
      </c>
    </row>
    <row r="1126" spans="1:5" x14ac:dyDescent="0.3">
      <c r="A1126" s="81">
        <v>46228.643055555556</v>
      </c>
      <c r="B1126" s="82">
        <v>46230</v>
      </c>
      <c r="C1126" s="83">
        <v>200</v>
      </c>
      <c r="D1126" s="84" t="s">
        <v>31</v>
      </c>
      <c r="E1126" s="85" t="s">
        <v>28</v>
      </c>
    </row>
    <row r="1127" spans="1:5" x14ac:dyDescent="0.3">
      <c r="A1127" s="81">
        <v>46228.657638888886</v>
      </c>
      <c r="B1127" s="82">
        <v>46230</v>
      </c>
      <c r="C1127" s="83">
        <v>800</v>
      </c>
      <c r="D1127" s="84" t="s">
        <v>415</v>
      </c>
      <c r="E1127" s="85" t="s">
        <v>28</v>
      </c>
    </row>
    <row r="1128" spans="1:5" x14ac:dyDescent="0.3">
      <c r="A1128" s="81">
        <v>46228.67083333333</v>
      </c>
      <c r="B1128" s="82">
        <v>46230</v>
      </c>
      <c r="C1128" s="83">
        <v>1000</v>
      </c>
      <c r="D1128" s="84" t="s">
        <v>31</v>
      </c>
      <c r="E1128" s="85" t="s">
        <v>28</v>
      </c>
    </row>
    <row r="1129" spans="1:5" x14ac:dyDescent="0.3">
      <c r="A1129" s="81">
        <v>46228.727083333331</v>
      </c>
      <c r="B1129" s="82">
        <v>46230</v>
      </c>
      <c r="C1129" s="83">
        <v>200</v>
      </c>
      <c r="D1129" s="84" t="s">
        <v>31</v>
      </c>
      <c r="E1129" s="85" t="s">
        <v>28</v>
      </c>
    </row>
    <row r="1130" spans="1:5" x14ac:dyDescent="0.3">
      <c r="A1130" s="81">
        <v>46228.734027777777</v>
      </c>
      <c r="B1130" s="82">
        <v>46230</v>
      </c>
      <c r="C1130" s="83">
        <v>500</v>
      </c>
      <c r="D1130" s="84" t="s">
        <v>31</v>
      </c>
      <c r="E1130" s="85" t="s">
        <v>28</v>
      </c>
    </row>
    <row r="1131" spans="1:5" x14ac:dyDescent="0.3">
      <c r="A1131" s="81">
        <v>46228.741666666669</v>
      </c>
      <c r="B1131" s="82">
        <v>46230</v>
      </c>
      <c r="C1131" s="83">
        <v>1000</v>
      </c>
      <c r="D1131" s="84" t="s">
        <v>31</v>
      </c>
      <c r="E1131" s="85" t="s">
        <v>28</v>
      </c>
    </row>
    <row r="1132" spans="1:5" x14ac:dyDescent="0.3">
      <c r="A1132" s="81">
        <v>46228.770138888889</v>
      </c>
      <c r="B1132" s="82">
        <v>46230</v>
      </c>
      <c r="C1132" s="83">
        <v>1000</v>
      </c>
      <c r="D1132" s="84" t="s">
        <v>262</v>
      </c>
      <c r="E1132" s="85" t="s">
        <v>28</v>
      </c>
    </row>
    <row r="1133" spans="1:5" x14ac:dyDescent="0.3">
      <c r="A1133" s="81">
        <v>46228.884027777778</v>
      </c>
      <c r="B1133" s="82">
        <v>46230</v>
      </c>
      <c r="C1133" s="83">
        <v>48</v>
      </c>
      <c r="D1133" s="84" t="s">
        <v>1110</v>
      </c>
      <c r="E1133" s="85" t="s">
        <v>28</v>
      </c>
    </row>
    <row r="1134" spans="1:5" x14ac:dyDescent="0.3">
      <c r="A1134" s="81">
        <v>46228.893750000003</v>
      </c>
      <c r="B1134" s="82">
        <v>46230</v>
      </c>
      <c r="C1134" s="83">
        <v>200</v>
      </c>
      <c r="D1134" s="84" t="s">
        <v>31</v>
      </c>
      <c r="E1134" s="85" t="s">
        <v>28</v>
      </c>
    </row>
    <row r="1135" spans="1:5" x14ac:dyDescent="0.3">
      <c r="A1135" s="81">
        <v>46228.9</v>
      </c>
      <c r="B1135" s="82">
        <v>46230</v>
      </c>
      <c r="C1135" s="83">
        <v>1000</v>
      </c>
      <c r="D1135" s="84" t="s">
        <v>416</v>
      </c>
      <c r="E1135" s="85" t="s">
        <v>28</v>
      </c>
    </row>
    <row r="1136" spans="1:5" x14ac:dyDescent="0.3">
      <c r="A1136" s="81">
        <v>46228.914583333331</v>
      </c>
      <c r="B1136" s="82">
        <v>46230</v>
      </c>
      <c r="C1136" s="83">
        <v>300</v>
      </c>
      <c r="D1136" s="84" t="s">
        <v>31</v>
      </c>
      <c r="E1136" s="85" t="s">
        <v>28</v>
      </c>
    </row>
    <row r="1137" spans="1:5" ht="14.55" customHeight="1" x14ac:dyDescent="0.3">
      <c r="A1137" s="81">
        <v>46228.92083333333</v>
      </c>
      <c r="B1137" s="82">
        <v>46230</v>
      </c>
      <c r="C1137" s="86">
        <v>100</v>
      </c>
      <c r="D1137" s="84" t="s">
        <v>718</v>
      </c>
      <c r="E1137" s="85" t="s">
        <v>28</v>
      </c>
    </row>
    <row r="1138" spans="1:5" ht="14.55" customHeight="1" x14ac:dyDescent="0.3">
      <c r="A1138" s="81">
        <v>46228.929861111108</v>
      </c>
      <c r="B1138" s="82">
        <v>46230</v>
      </c>
      <c r="C1138" s="86">
        <v>450</v>
      </c>
      <c r="D1138" s="84" t="s">
        <v>31</v>
      </c>
      <c r="E1138" s="85" t="s">
        <v>28</v>
      </c>
    </row>
    <row r="1139" spans="1:5" x14ac:dyDescent="0.3">
      <c r="A1139" s="81">
        <v>46228.938194444447</v>
      </c>
      <c r="B1139" s="82">
        <v>46230</v>
      </c>
      <c r="C1139" s="83">
        <v>150</v>
      </c>
      <c r="D1139" s="84" t="s">
        <v>31</v>
      </c>
      <c r="E1139" s="85" t="s">
        <v>28</v>
      </c>
    </row>
    <row r="1140" spans="1:5" x14ac:dyDescent="0.3">
      <c r="A1140" s="81">
        <v>46228.990972222222</v>
      </c>
      <c r="B1140" s="82">
        <v>46230</v>
      </c>
      <c r="C1140" s="83">
        <v>150</v>
      </c>
      <c r="D1140" s="84" t="s">
        <v>31</v>
      </c>
      <c r="E1140" s="85" t="s">
        <v>28</v>
      </c>
    </row>
    <row r="1141" spans="1:5" x14ac:dyDescent="0.3">
      <c r="A1141" s="81">
        <v>46229.00277777778</v>
      </c>
      <c r="B1141" s="82">
        <v>46230</v>
      </c>
      <c r="C1141" s="83">
        <v>800</v>
      </c>
      <c r="D1141" s="84" t="s">
        <v>1111</v>
      </c>
      <c r="E1141" s="85" t="s">
        <v>28</v>
      </c>
    </row>
    <row r="1142" spans="1:5" x14ac:dyDescent="0.3">
      <c r="A1142" s="81">
        <v>46229.020138888889</v>
      </c>
      <c r="B1142" s="82">
        <v>46230</v>
      </c>
      <c r="C1142" s="83">
        <v>1000</v>
      </c>
      <c r="D1142" s="84" t="s">
        <v>1112</v>
      </c>
      <c r="E1142" s="85" t="s">
        <v>28</v>
      </c>
    </row>
    <row r="1143" spans="1:5" x14ac:dyDescent="0.3">
      <c r="A1143" s="81">
        <v>46229.020138888889</v>
      </c>
      <c r="B1143" s="82">
        <v>46230</v>
      </c>
      <c r="C1143" s="83">
        <v>100</v>
      </c>
      <c r="D1143" s="84" t="s">
        <v>1113</v>
      </c>
      <c r="E1143" s="85" t="s">
        <v>28</v>
      </c>
    </row>
    <row r="1144" spans="1:5" x14ac:dyDescent="0.3">
      <c r="A1144" s="81">
        <v>46229.056250000001</v>
      </c>
      <c r="B1144" s="82">
        <v>46230</v>
      </c>
      <c r="C1144" s="83">
        <v>300</v>
      </c>
      <c r="D1144" s="84" t="s">
        <v>291</v>
      </c>
      <c r="E1144" s="85" t="s">
        <v>28</v>
      </c>
    </row>
    <row r="1145" spans="1:5" x14ac:dyDescent="0.3">
      <c r="A1145" s="81">
        <v>46229.058333333334</v>
      </c>
      <c r="B1145" s="82">
        <v>46230</v>
      </c>
      <c r="C1145" s="83">
        <v>100</v>
      </c>
      <c r="D1145" s="84" t="s">
        <v>31</v>
      </c>
      <c r="E1145" s="85" t="s">
        <v>28</v>
      </c>
    </row>
    <row r="1146" spans="1:5" x14ac:dyDescent="0.3">
      <c r="A1146" s="81">
        <v>46229.310416666667</v>
      </c>
      <c r="B1146" s="82">
        <v>46230</v>
      </c>
      <c r="C1146" s="83">
        <v>50</v>
      </c>
      <c r="D1146" s="84" t="s">
        <v>31</v>
      </c>
      <c r="E1146" s="85" t="s">
        <v>28</v>
      </c>
    </row>
    <row r="1147" spans="1:5" x14ac:dyDescent="0.3">
      <c r="A1147" s="81">
        <v>46229.322222222225</v>
      </c>
      <c r="B1147" s="82">
        <v>46230</v>
      </c>
      <c r="C1147" s="83">
        <v>150</v>
      </c>
      <c r="D1147" s="84" t="s">
        <v>435</v>
      </c>
      <c r="E1147" s="85" t="s">
        <v>28</v>
      </c>
    </row>
    <row r="1148" spans="1:5" x14ac:dyDescent="0.3">
      <c r="A1148" s="81">
        <v>46229.353472222225</v>
      </c>
      <c r="B1148" s="82">
        <v>46230</v>
      </c>
      <c r="C1148" s="83">
        <v>300</v>
      </c>
      <c r="D1148" s="84" t="s">
        <v>1114</v>
      </c>
      <c r="E1148" s="85" t="s">
        <v>28</v>
      </c>
    </row>
    <row r="1149" spans="1:5" x14ac:dyDescent="0.3">
      <c r="A1149" s="81">
        <v>46229.361805555556</v>
      </c>
      <c r="B1149" s="82">
        <v>46230</v>
      </c>
      <c r="C1149" s="83">
        <v>100</v>
      </c>
      <c r="D1149" s="84" t="s">
        <v>31</v>
      </c>
      <c r="E1149" s="85" t="s">
        <v>28</v>
      </c>
    </row>
    <row r="1150" spans="1:5" x14ac:dyDescent="0.3">
      <c r="A1150" s="81">
        <v>46229.38958333333</v>
      </c>
      <c r="B1150" s="82">
        <v>46230</v>
      </c>
      <c r="C1150" s="83">
        <v>5000</v>
      </c>
      <c r="D1150" s="84" t="s">
        <v>645</v>
      </c>
      <c r="E1150" s="85" t="s">
        <v>28</v>
      </c>
    </row>
    <row r="1151" spans="1:5" x14ac:dyDescent="0.3">
      <c r="A1151" s="81">
        <v>46229.405555555553</v>
      </c>
      <c r="B1151" s="82">
        <v>46230</v>
      </c>
      <c r="C1151" s="83">
        <v>500</v>
      </c>
      <c r="D1151" s="84" t="s">
        <v>31</v>
      </c>
      <c r="E1151" s="85" t="s">
        <v>28</v>
      </c>
    </row>
    <row r="1152" spans="1:5" x14ac:dyDescent="0.3">
      <c r="A1152" s="81">
        <v>46229.420138888891</v>
      </c>
      <c r="B1152" s="82">
        <v>46230</v>
      </c>
      <c r="C1152" s="83">
        <v>500</v>
      </c>
      <c r="D1152" s="84" t="s">
        <v>31</v>
      </c>
      <c r="E1152" s="85" t="s">
        <v>28</v>
      </c>
    </row>
    <row r="1153" spans="1:5" x14ac:dyDescent="0.3">
      <c r="A1153" s="81">
        <v>46229.436805555553</v>
      </c>
      <c r="B1153" s="82">
        <v>46230</v>
      </c>
      <c r="C1153" s="83">
        <v>300</v>
      </c>
      <c r="D1153" s="84" t="s">
        <v>543</v>
      </c>
      <c r="E1153" s="85" t="s">
        <v>28</v>
      </c>
    </row>
    <row r="1154" spans="1:5" x14ac:dyDescent="0.3">
      <c r="A1154" s="81">
        <v>46229.458333333336</v>
      </c>
      <c r="B1154" s="82">
        <v>46230</v>
      </c>
      <c r="C1154" s="83">
        <v>500</v>
      </c>
      <c r="D1154" s="84" t="s">
        <v>31</v>
      </c>
      <c r="E1154" s="85" t="s">
        <v>28</v>
      </c>
    </row>
    <row r="1155" spans="1:5" x14ac:dyDescent="0.3">
      <c r="A1155" s="81">
        <v>46229.461805555555</v>
      </c>
      <c r="B1155" s="82">
        <v>46230</v>
      </c>
      <c r="C1155" s="83">
        <v>500</v>
      </c>
      <c r="D1155" s="84" t="s">
        <v>31</v>
      </c>
      <c r="E1155" s="85" t="s">
        <v>28</v>
      </c>
    </row>
    <row r="1156" spans="1:5" x14ac:dyDescent="0.3">
      <c r="A1156" s="81">
        <v>46229.474305555559</v>
      </c>
      <c r="B1156" s="82">
        <v>46230</v>
      </c>
      <c r="C1156" s="83">
        <v>400</v>
      </c>
      <c r="D1156" s="84" t="s">
        <v>31</v>
      </c>
      <c r="E1156" s="85" t="s">
        <v>28</v>
      </c>
    </row>
    <row r="1157" spans="1:5" x14ac:dyDescent="0.3">
      <c r="A1157" s="81">
        <v>46229.492361111108</v>
      </c>
      <c r="B1157" s="82">
        <v>46230</v>
      </c>
      <c r="C1157" s="83">
        <v>500</v>
      </c>
      <c r="D1157" s="84" t="s">
        <v>31</v>
      </c>
      <c r="E1157" s="85" t="s">
        <v>28</v>
      </c>
    </row>
    <row r="1158" spans="1:5" x14ac:dyDescent="0.3">
      <c r="A1158" s="81">
        <v>46229.495138888888</v>
      </c>
      <c r="B1158" s="82">
        <v>46230</v>
      </c>
      <c r="C1158" s="83">
        <v>500</v>
      </c>
      <c r="D1158" s="84" t="s">
        <v>455</v>
      </c>
      <c r="E1158" s="85" t="s">
        <v>28</v>
      </c>
    </row>
    <row r="1159" spans="1:5" x14ac:dyDescent="0.3">
      <c r="A1159" s="81">
        <v>46229.505555555559</v>
      </c>
      <c r="B1159" s="82">
        <v>46230</v>
      </c>
      <c r="C1159" s="83">
        <v>500</v>
      </c>
      <c r="D1159" s="84" t="s">
        <v>31</v>
      </c>
      <c r="E1159" s="85" t="s">
        <v>28</v>
      </c>
    </row>
    <row r="1160" spans="1:5" x14ac:dyDescent="0.3">
      <c r="A1160" s="81">
        <v>46229.522916666669</v>
      </c>
      <c r="B1160" s="82">
        <v>46230</v>
      </c>
      <c r="C1160" s="83">
        <v>1500</v>
      </c>
      <c r="D1160" s="84" t="s">
        <v>591</v>
      </c>
      <c r="E1160" s="85" t="s">
        <v>28</v>
      </c>
    </row>
    <row r="1161" spans="1:5" x14ac:dyDescent="0.3">
      <c r="A1161" s="81">
        <v>46229.527777777781</v>
      </c>
      <c r="B1161" s="82">
        <v>46230</v>
      </c>
      <c r="C1161" s="83">
        <v>1000</v>
      </c>
      <c r="D1161" s="84" t="s">
        <v>31</v>
      </c>
      <c r="E1161" s="85" t="s">
        <v>28</v>
      </c>
    </row>
    <row r="1162" spans="1:5" x14ac:dyDescent="0.3">
      <c r="A1162" s="81">
        <v>46229.546527777777</v>
      </c>
      <c r="B1162" s="82">
        <v>46230</v>
      </c>
      <c r="C1162" s="83">
        <v>1000</v>
      </c>
      <c r="D1162" s="84" t="s">
        <v>31</v>
      </c>
      <c r="E1162" s="85" t="s">
        <v>28</v>
      </c>
    </row>
    <row r="1163" spans="1:5" x14ac:dyDescent="0.3">
      <c r="A1163" s="81">
        <v>46229.552083333336</v>
      </c>
      <c r="B1163" s="82">
        <v>46230</v>
      </c>
      <c r="C1163" s="83">
        <v>450</v>
      </c>
      <c r="D1163" s="84" t="s">
        <v>592</v>
      </c>
      <c r="E1163" s="85" t="s">
        <v>28</v>
      </c>
    </row>
    <row r="1164" spans="1:5" x14ac:dyDescent="0.3">
      <c r="A1164" s="81">
        <v>46229.563888888886</v>
      </c>
      <c r="B1164" s="82">
        <v>46230</v>
      </c>
      <c r="C1164" s="83">
        <v>3000</v>
      </c>
      <c r="D1164" s="84" t="s">
        <v>619</v>
      </c>
      <c r="E1164" s="85" t="s">
        <v>28</v>
      </c>
    </row>
    <row r="1165" spans="1:5" x14ac:dyDescent="0.3">
      <c r="A1165" s="81">
        <v>46229.564583333333</v>
      </c>
      <c r="B1165" s="82">
        <v>46230</v>
      </c>
      <c r="C1165" s="83">
        <v>300</v>
      </c>
      <c r="D1165" s="84" t="s">
        <v>31</v>
      </c>
      <c r="E1165" s="85" t="s">
        <v>28</v>
      </c>
    </row>
    <row r="1166" spans="1:5" x14ac:dyDescent="0.3">
      <c r="A1166" s="81">
        <v>46229.569444444445</v>
      </c>
      <c r="B1166" s="82">
        <v>46230</v>
      </c>
      <c r="C1166" s="83">
        <v>500</v>
      </c>
      <c r="D1166" s="84" t="s">
        <v>31</v>
      </c>
      <c r="E1166" s="85" t="s">
        <v>28</v>
      </c>
    </row>
    <row r="1167" spans="1:5" x14ac:dyDescent="0.3">
      <c r="A1167" s="81">
        <v>46229.57708333333</v>
      </c>
      <c r="B1167" s="82">
        <v>46230</v>
      </c>
      <c r="C1167" s="83">
        <v>1250</v>
      </c>
      <c r="D1167" s="84" t="s">
        <v>740</v>
      </c>
      <c r="E1167" s="85" t="s">
        <v>28</v>
      </c>
    </row>
    <row r="1168" spans="1:5" x14ac:dyDescent="0.3">
      <c r="A1168" s="81">
        <v>46229.599305555559</v>
      </c>
      <c r="B1168" s="82">
        <v>46230</v>
      </c>
      <c r="C1168" s="83">
        <v>700</v>
      </c>
      <c r="D1168" s="87" t="s">
        <v>31</v>
      </c>
      <c r="E1168" s="85" t="s">
        <v>28</v>
      </c>
    </row>
    <row r="1169" spans="1:5" x14ac:dyDescent="0.3">
      <c r="A1169" s="81">
        <v>46229.600694444445</v>
      </c>
      <c r="B1169" s="82">
        <v>46230</v>
      </c>
      <c r="C1169" s="83">
        <v>1000</v>
      </c>
      <c r="D1169" s="84" t="s">
        <v>372</v>
      </c>
      <c r="E1169" s="85" t="s">
        <v>28</v>
      </c>
    </row>
    <row r="1170" spans="1:5" x14ac:dyDescent="0.3">
      <c r="A1170" s="81">
        <v>46229.609722222223</v>
      </c>
      <c r="B1170" s="82">
        <v>46230</v>
      </c>
      <c r="C1170" s="83">
        <v>50</v>
      </c>
      <c r="D1170" s="87" t="s">
        <v>31</v>
      </c>
      <c r="E1170" s="85" t="s">
        <v>28</v>
      </c>
    </row>
    <row r="1171" spans="1:5" x14ac:dyDescent="0.3">
      <c r="A1171" s="81">
        <v>46229.614583333336</v>
      </c>
      <c r="B1171" s="82">
        <v>46230</v>
      </c>
      <c r="C1171" s="83">
        <v>500</v>
      </c>
      <c r="D1171" s="84" t="s">
        <v>31</v>
      </c>
      <c r="E1171" s="85" t="s">
        <v>28</v>
      </c>
    </row>
    <row r="1172" spans="1:5" x14ac:dyDescent="0.3">
      <c r="A1172" s="81">
        <v>46229.618055555555</v>
      </c>
      <c r="B1172" s="82">
        <v>46230</v>
      </c>
      <c r="C1172" s="83">
        <v>200</v>
      </c>
      <c r="D1172" s="84" t="s">
        <v>31</v>
      </c>
      <c r="E1172" s="85" t="s">
        <v>28</v>
      </c>
    </row>
    <row r="1173" spans="1:5" x14ac:dyDescent="0.3">
      <c r="A1173" s="81">
        <v>46229.645138888889</v>
      </c>
      <c r="B1173" s="82">
        <v>46230</v>
      </c>
      <c r="C1173" s="83">
        <v>1000</v>
      </c>
      <c r="D1173" s="84" t="s">
        <v>31</v>
      </c>
      <c r="E1173" s="85" t="s">
        <v>28</v>
      </c>
    </row>
    <row r="1174" spans="1:5" x14ac:dyDescent="0.3">
      <c r="A1174" s="81">
        <v>46229.689583333333</v>
      </c>
      <c r="B1174" s="82">
        <v>46230</v>
      </c>
      <c r="C1174" s="83">
        <v>500</v>
      </c>
      <c r="D1174" s="84" t="s">
        <v>417</v>
      </c>
      <c r="E1174" s="85" t="s">
        <v>28</v>
      </c>
    </row>
    <row r="1175" spans="1:5" x14ac:dyDescent="0.3">
      <c r="A1175" s="81">
        <v>46229.695138888892</v>
      </c>
      <c r="B1175" s="82">
        <v>46230</v>
      </c>
      <c r="C1175" s="83">
        <v>5000</v>
      </c>
      <c r="D1175" s="84" t="s">
        <v>327</v>
      </c>
      <c r="E1175" s="85" t="s">
        <v>28</v>
      </c>
    </row>
    <row r="1176" spans="1:5" x14ac:dyDescent="0.3">
      <c r="A1176" s="81">
        <v>46229.717361111114</v>
      </c>
      <c r="B1176" s="82">
        <v>46230</v>
      </c>
      <c r="C1176" s="83">
        <v>200</v>
      </c>
      <c r="D1176" s="84" t="s">
        <v>31</v>
      </c>
      <c r="E1176" s="85" t="s">
        <v>28</v>
      </c>
    </row>
    <row r="1177" spans="1:5" ht="14.55" customHeight="1" x14ac:dyDescent="0.3">
      <c r="A1177" s="81">
        <v>46229.717361111114</v>
      </c>
      <c r="B1177" s="82">
        <v>46230</v>
      </c>
      <c r="C1177" s="86">
        <v>1000</v>
      </c>
      <c r="D1177" s="84" t="s">
        <v>244</v>
      </c>
      <c r="E1177" s="85" t="s">
        <v>28</v>
      </c>
    </row>
    <row r="1178" spans="1:5" ht="14.55" customHeight="1" x14ac:dyDescent="0.3">
      <c r="A1178" s="81">
        <v>46229.726388888892</v>
      </c>
      <c r="B1178" s="82">
        <v>46230</v>
      </c>
      <c r="C1178" s="86">
        <v>450</v>
      </c>
      <c r="D1178" s="84" t="s">
        <v>984</v>
      </c>
      <c r="E1178" s="85" t="s">
        <v>28</v>
      </c>
    </row>
    <row r="1179" spans="1:5" ht="14.55" customHeight="1" x14ac:dyDescent="0.3">
      <c r="A1179" s="81">
        <v>46229.739583333336</v>
      </c>
      <c r="B1179" s="82">
        <v>46230</v>
      </c>
      <c r="C1179" s="86">
        <v>50</v>
      </c>
      <c r="D1179" s="84" t="s">
        <v>544</v>
      </c>
      <c r="E1179" s="85" t="s">
        <v>28</v>
      </c>
    </row>
    <row r="1180" spans="1:5" ht="14.55" customHeight="1" x14ac:dyDescent="0.3">
      <c r="A1180" s="81">
        <v>46229.751388888886</v>
      </c>
      <c r="B1180" s="82">
        <v>46230</v>
      </c>
      <c r="C1180" s="86">
        <v>100</v>
      </c>
      <c r="D1180" s="87" t="s">
        <v>545</v>
      </c>
      <c r="E1180" s="85" t="s">
        <v>28</v>
      </c>
    </row>
    <row r="1181" spans="1:5" ht="14.55" customHeight="1" x14ac:dyDescent="0.3">
      <c r="A1181" s="81">
        <v>46229.760416666664</v>
      </c>
      <c r="B1181" s="82">
        <v>46230</v>
      </c>
      <c r="C1181" s="86">
        <v>200</v>
      </c>
      <c r="D1181" s="84" t="s">
        <v>31</v>
      </c>
      <c r="E1181" s="85" t="s">
        <v>28</v>
      </c>
    </row>
    <row r="1182" spans="1:5" ht="14.55" customHeight="1" x14ac:dyDescent="0.3">
      <c r="A1182" s="81">
        <v>46229.763194444444</v>
      </c>
      <c r="B1182" s="82">
        <v>46230</v>
      </c>
      <c r="C1182" s="86">
        <v>100</v>
      </c>
      <c r="D1182" s="84" t="s">
        <v>593</v>
      </c>
      <c r="E1182" s="85" t="s">
        <v>28</v>
      </c>
    </row>
    <row r="1183" spans="1:5" ht="14.55" customHeight="1" x14ac:dyDescent="0.3">
      <c r="A1183" s="81">
        <v>46229.770833333336</v>
      </c>
      <c r="B1183" s="82">
        <v>46230</v>
      </c>
      <c r="C1183" s="86">
        <v>50</v>
      </c>
      <c r="D1183" s="84" t="s">
        <v>373</v>
      </c>
      <c r="E1183" s="85" t="s">
        <v>28</v>
      </c>
    </row>
    <row r="1184" spans="1:5" x14ac:dyDescent="0.3">
      <c r="A1184" s="81">
        <v>46229.792361111111</v>
      </c>
      <c r="B1184" s="82">
        <v>46230</v>
      </c>
      <c r="C1184" s="83">
        <v>300</v>
      </c>
      <c r="D1184" s="84" t="s">
        <v>31</v>
      </c>
      <c r="E1184" s="85" t="s">
        <v>28</v>
      </c>
    </row>
    <row r="1185" spans="1:5" x14ac:dyDescent="0.3">
      <c r="A1185" s="81">
        <v>46229.806250000001</v>
      </c>
      <c r="B1185" s="82">
        <v>46230</v>
      </c>
      <c r="C1185" s="83">
        <v>450</v>
      </c>
      <c r="D1185" s="84" t="s">
        <v>328</v>
      </c>
      <c r="E1185" s="85" t="s">
        <v>28</v>
      </c>
    </row>
    <row r="1186" spans="1:5" x14ac:dyDescent="0.3">
      <c r="A1186" s="81">
        <v>46229.808333333334</v>
      </c>
      <c r="B1186" s="82">
        <v>46230</v>
      </c>
      <c r="C1186" s="83">
        <v>200</v>
      </c>
      <c r="D1186" s="84" t="s">
        <v>326</v>
      </c>
      <c r="E1186" s="85" t="s">
        <v>28</v>
      </c>
    </row>
    <row r="1187" spans="1:5" x14ac:dyDescent="0.3">
      <c r="A1187" s="81">
        <v>46229.810416666667</v>
      </c>
      <c r="B1187" s="82">
        <v>46230</v>
      </c>
      <c r="C1187" s="83">
        <v>500</v>
      </c>
      <c r="D1187" s="84" t="s">
        <v>31</v>
      </c>
      <c r="E1187" s="85" t="s">
        <v>28</v>
      </c>
    </row>
    <row r="1188" spans="1:5" x14ac:dyDescent="0.3">
      <c r="A1188" s="81">
        <v>46229.813888888886</v>
      </c>
      <c r="B1188" s="82">
        <v>46230</v>
      </c>
      <c r="C1188" s="83">
        <v>100</v>
      </c>
      <c r="D1188" s="84" t="s">
        <v>31</v>
      </c>
      <c r="E1188" s="85" t="s">
        <v>28</v>
      </c>
    </row>
    <row r="1189" spans="1:5" ht="14.55" customHeight="1" x14ac:dyDescent="0.3">
      <c r="A1189" s="81">
        <v>46229.818749999999</v>
      </c>
      <c r="B1189" s="82">
        <v>46230</v>
      </c>
      <c r="C1189" s="86">
        <v>100</v>
      </c>
      <c r="D1189" s="84" t="s">
        <v>718</v>
      </c>
      <c r="E1189" s="85" t="s">
        <v>28</v>
      </c>
    </row>
    <row r="1190" spans="1:5" ht="14.55" customHeight="1" x14ac:dyDescent="0.3">
      <c r="A1190" s="81">
        <v>46229.820138888892</v>
      </c>
      <c r="B1190" s="82">
        <v>46230</v>
      </c>
      <c r="C1190" s="86">
        <v>500</v>
      </c>
      <c r="D1190" s="84" t="s">
        <v>1115</v>
      </c>
      <c r="E1190" s="85" t="s">
        <v>28</v>
      </c>
    </row>
    <row r="1191" spans="1:5" ht="14.55" customHeight="1" x14ac:dyDescent="0.3">
      <c r="A1191" s="81">
        <v>46229.82708333333</v>
      </c>
      <c r="B1191" s="82">
        <v>46230</v>
      </c>
      <c r="C1191" s="86">
        <v>50</v>
      </c>
      <c r="D1191" s="84" t="s">
        <v>294</v>
      </c>
      <c r="E1191" s="85" t="s">
        <v>28</v>
      </c>
    </row>
    <row r="1192" spans="1:5" ht="14.55" customHeight="1" x14ac:dyDescent="0.3">
      <c r="A1192" s="81">
        <v>46229.835416666669</v>
      </c>
      <c r="B1192" s="82">
        <v>46230</v>
      </c>
      <c r="C1192" s="86">
        <v>100</v>
      </c>
      <c r="D1192" s="87" t="s">
        <v>31</v>
      </c>
      <c r="E1192" s="85" t="s">
        <v>28</v>
      </c>
    </row>
    <row r="1193" spans="1:5" ht="14.55" customHeight="1" x14ac:dyDescent="0.3">
      <c r="A1193" s="81">
        <v>46229.838194444441</v>
      </c>
      <c r="B1193" s="82">
        <v>46230</v>
      </c>
      <c r="C1193" s="86">
        <v>800</v>
      </c>
      <c r="D1193" s="84" t="s">
        <v>418</v>
      </c>
      <c r="E1193" s="85" t="s">
        <v>28</v>
      </c>
    </row>
    <row r="1194" spans="1:5" ht="14.55" customHeight="1" x14ac:dyDescent="0.3">
      <c r="A1194" s="81">
        <v>46229.87777777778</v>
      </c>
      <c r="B1194" s="82">
        <v>46230</v>
      </c>
      <c r="C1194" s="86">
        <v>300</v>
      </c>
      <c r="D1194" s="84" t="s">
        <v>31</v>
      </c>
      <c r="E1194" s="85" t="s">
        <v>28</v>
      </c>
    </row>
    <row r="1195" spans="1:5" ht="14.55" customHeight="1" x14ac:dyDescent="0.3">
      <c r="A1195" s="81">
        <v>46229.885416666664</v>
      </c>
      <c r="B1195" s="82">
        <v>46230</v>
      </c>
      <c r="C1195" s="86">
        <v>1500</v>
      </c>
      <c r="D1195" s="84" t="s">
        <v>566</v>
      </c>
      <c r="E1195" s="85" t="s">
        <v>28</v>
      </c>
    </row>
    <row r="1196" spans="1:5" ht="14.55" customHeight="1" x14ac:dyDescent="0.3">
      <c r="A1196" s="81">
        <v>46229.89166666667</v>
      </c>
      <c r="B1196" s="82">
        <v>46230</v>
      </c>
      <c r="C1196" s="86">
        <v>600</v>
      </c>
      <c r="D1196" s="84" t="s">
        <v>374</v>
      </c>
      <c r="E1196" s="85" t="s">
        <v>28</v>
      </c>
    </row>
    <row r="1197" spans="1:5" ht="14.55" customHeight="1" x14ac:dyDescent="0.3">
      <c r="A1197" s="81">
        <v>46229.920138888891</v>
      </c>
      <c r="B1197" s="82">
        <v>46230</v>
      </c>
      <c r="C1197" s="86">
        <v>1000</v>
      </c>
      <c r="D1197" s="84" t="s">
        <v>31</v>
      </c>
      <c r="E1197" s="85" t="s">
        <v>28</v>
      </c>
    </row>
    <row r="1198" spans="1:5" ht="14.55" customHeight="1" x14ac:dyDescent="0.3">
      <c r="A1198" s="81">
        <v>46229.996527777781</v>
      </c>
      <c r="B1198" s="82">
        <v>46230</v>
      </c>
      <c r="C1198" s="86">
        <v>100</v>
      </c>
      <c r="D1198" s="84" t="s">
        <v>31</v>
      </c>
      <c r="E1198" s="85" t="s">
        <v>28</v>
      </c>
    </row>
    <row r="1199" spans="1:5" ht="14.55" customHeight="1" x14ac:dyDescent="0.3">
      <c r="A1199" s="81">
        <v>46230.003472222219</v>
      </c>
      <c r="B1199" s="82">
        <v>46231</v>
      </c>
      <c r="C1199" s="86">
        <v>1500</v>
      </c>
      <c r="D1199" s="84" t="s">
        <v>495</v>
      </c>
      <c r="E1199" s="85" t="s">
        <v>28</v>
      </c>
    </row>
    <row r="1200" spans="1:5" ht="14.55" customHeight="1" x14ac:dyDescent="0.3">
      <c r="A1200" s="81">
        <v>46230.038888888892</v>
      </c>
      <c r="B1200" s="82">
        <v>46231</v>
      </c>
      <c r="C1200" s="86">
        <v>100</v>
      </c>
      <c r="D1200" s="84" t="s">
        <v>31</v>
      </c>
      <c r="E1200" s="85" t="s">
        <v>28</v>
      </c>
    </row>
    <row r="1201" spans="1:5" ht="14.55" customHeight="1" x14ac:dyDescent="0.3">
      <c r="A1201" s="81">
        <v>46230.40625</v>
      </c>
      <c r="B1201" s="82">
        <v>46231</v>
      </c>
      <c r="C1201" s="86">
        <v>100</v>
      </c>
      <c r="D1201" s="84" t="s">
        <v>656</v>
      </c>
      <c r="E1201" s="85" t="s">
        <v>28</v>
      </c>
    </row>
    <row r="1202" spans="1:5" ht="14.55" customHeight="1" x14ac:dyDescent="0.3">
      <c r="A1202" s="81">
        <v>46230.435416666667</v>
      </c>
      <c r="B1202" s="82">
        <v>46231</v>
      </c>
      <c r="C1202" s="86">
        <v>500</v>
      </c>
      <c r="D1202" s="84" t="s">
        <v>31</v>
      </c>
      <c r="E1202" s="85" t="s">
        <v>28</v>
      </c>
    </row>
    <row r="1203" spans="1:5" ht="14.55" customHeight="1" x14ac:dyDescent="0.3">
      <c r="A1203" s="81">
        <v>46230.450694444444</v>
      </c>
      <c r="B1203" s="82">
        <v>46231</v>
      </c>
      <c r="C1203" s="86">
        <v>600</v>
      </c>
      <c r="D1203" s="84" t="s">
        <v>1116</v>
      </c>
      <c r="E1203" s="85" t="s">
        <v>28</v>
      </c>
    </row>
    <row r="1204" spans="1:5" ht="14.55" customHeight="1" x14ac:dyDescent="0.3">
      <c r="A1204" s="81">
        <v>46230.452777777777</v>
      </c>
      <c r="B1204" s="82">
        <v>46231</v>
      </c>
      <c r="C1204" s="86">
        <v>100</v>
      </c>
      <c r="D1204" s="84" t="s">
        <v>33</v>
      </c>
      <c r="E1204" s="85" t="s">
        <v>28</v>
      </c>
    </row>
    <row r="1205" spans="1:5" x14ac:dyDescent="0.3">
      <c r="A1205" s="81">
        <v>46230.460416666669</v>
      </c>
      <c r="B1205" s="82">
        <v>46231</v>
      </c>
      <c r="C1205" s="83">
        <v>1000</v>
      </c>
      <c r="D1205" s="84" t="s">
        <v>31</v>
      </c>
      <c r="E1205" s="85" t="s">
        <v>28</v>
      </c>
    </row>
    <row r="1206" spans="1:5" x14ac:dyDescent="0.3">
      <c r="A1206" s="81">
        <v>46230.484722222223</v>
      </c>
      <c r="B1206" s="82">
        <v>46231</v>
      </c>
      <c r="C1206" s="83">
        <v>500</v>
      </c>
      <c r="D1206" s="84" t="s">
        <v>31</v>
      </c>
      <c r="E1206" s="85" t="s">
        <v>28</v>
      </c>
    </row>
    <row r="1207" spans="1:5" x14ac:dyDescent="0.3">
      <c r="A1207" s="81">
        <v>46230.493055555555</v>
      </c>
      <c r="B1207" s="82">
        <v>46231</v>
      </c>
      <c r="C1207" s="83">
        <v>300</v>
      </c>
      <c r="D1207" s="84" t="s">
        <v>1117</v>
      </c>
      <c r="E1207" s="85" t="s">
        <v>28</v>
      </c>
    </row>
    <row r="1208" spans="1:5" x14ac:dyDescent="0.3">
      <c r="A1208" s="81">
        <v>46230.506249999999</v>
      </c>
      <c r="B1208" s="82">
        <v>46231</v>
      </c>
      <c r="C1208" s="83">
        <v>350</v>
      </c>
      <c r="D1208" s="84" t="s">
        <v>741</v>
      </c>
      <c r="E1208" s="85" t="s">
        <v>28</v>
      </c>
    </row>
    <row r="1209" spans="1:5" x14ac:dyDescent="0.3">
      <c r="A1209" s="81">
        <v>46230.537499999999</v>
      </c>
      <c r="B1209" s="82">
        <v>46231</v>
      </c>
      <c r="C1209" s="83">
        <v>50</v>
      </c>
      <c r="D1209" s="84" t="s">
        <v>1118</v>
      </c>
      <c r="E1209" s="85" t="s">
        <v>28</v>
      </c>
    </row>
    <row r="1210" spans="1:5" x14ac:dyDescent="0.3">
      <c r="A1210" s="81">
        <v>46230.540277777778</v>
      </c>
      <c r="B1210" s="82">
        <v>46231</v>
      </c>
      <c r="C1210" s="83">
        <v>1000</v>
      </c>
      <c r="D1210" s="84" t="s">
        <v>31</v>
      </c>
      <c r="E1210" s="85" t="s">
        <v>28</v>
      </c>
    </row>
    <row r="1211" spans="1:5" x14ac:dyDescent="0.3">
      <c r="A1211" s="81">
        <v>46230.548611111109</v>
      </c>
      <c r="B1211" s="82">
        <v>46231</v>
      </c>
      <c r="C1211" s="83">
        <v>100</v>
      </c>
      <c r="D1211" s="84" t="s">
        <v>350</v>
      </c>
      <c r="E1211" s="85" t="s">
        <v>28</v>
      </c>
    </row>
    <row r="1212" spans="1:5" x14ac:dyDescent="0.3">
      <c r="A1212" s="81">
        <v>46230.575694444444</v>
      </c>
      <c r="B1212" s="82">
        <v>46231</v>
      </c>
      <c r="C1212" s="83">
        <v>100</v>
      </c>
      <c r="D1212" s="84" t="s">
        <v>1119</v>
      </c>
      <c r="E1212" s="85" t="s">
        <v>28</v>
      </c>
    </row>
    <row r="1213" spans="1:5" x14ac:dyDescent="0.3">
      <c r="A1213" s="81">
        <v>46230.585416666669</v>
      </c>
      <c r="B1213" s="82">
        <v>46231</v>
      </c>
      <c r="C1213" s="83">
        <v>5000</v>
      </c>
      <c r="D1213" s="84" t="s">
        <v>1120</v>
      </c>
      <c r="E1213" s="85" t="s">
        <v>28</v>
      </c>
    </row>
    <row r="1214" spans="1:5" x14ac:dyDescent="0.3">
      <c r="A1214" s="81">
        <v>46230.590277777781</v>
      </c>
      <c r="B1214" s="82">
        <v>46231</v>
      </c>
      <c r="C1214" s="83">
        <v>300</v>
      </c>
      <c r="D1214" s="84" t="s">
        <v>31</v>
      </c>
      <c r="E1214" s="85" t="s">
        <v>28</v>
      </c>
    </row>
    <row r="1215" spans="1:5" x14ac:dyDescent="0.3">
      <c r="A1215" s="81">
        <v>46230.593055555553</v>
      </c>
      <c r="B1215" s="82">
        <v>46231</v>
      </c>
      <c r="C1215" s="83">
        <v>1000</v>
      </c>
      <c r="D1215" s="84" t="s">
        <v>31</v>
      </c>
      <c r="E1215" s="85" t="s">
        <v>28</v>
      </c>
    </row>
    <row r="1216" spans="1:5" x14ac:dyDescent="0.3">
      <c r="A1216" s="81">
        <v>46230.599305555559</v>
      </c>
      <c r="B1216" s="82">
        <v>46231</v>
      </c>
      <c r="C1216" s="83">
        <v>500</v>
      </c>
      <c r="D1216" s="84" t="s">
        <v>420</v>
      </c>
      <c r="E1216" s="85" t="s">
        <v>28</v>
      </c>
    </row>
    <row r="1217" spans="1:5" x14ac:dyDescent="0.3">
      <c r="A1217" s="81">
        <v>46230.60833333333</v>
      </c>
      <c r="B1217" s="82">
        <v>46231</v>
      </c>
      <c r="C1217" s="83">
        <v>50</v>
      </c>
      <c r="D1217" s="84" t="s">
        <v>42</v>
      </c>
      <c r="E1217" s="85" t="s">
        <v>28</v>
      </c>
    </row>
    <row r="1218" spans="1:5" x14ac:dyDescent="0.3">
      <c r="A1218" s="81">
        <v>46230.612500000003</v>
      </c>
      <c r="B1218" s="82">
        <v>46231</v>
      </c>
      <c r="C1218" s="83">
        <v>500</v>
      </c>
      <c r="D1218" s="84" t="s">
        <v>594</v>
      </c>
      <c r="E1218" s="85" t="s">
        <v>28</v>
      </c>
    </row>
    <row r="1219" spans="1:5" x14ac:dyDescent="0.3">
      <c r="A1219" s="81">
        <v>46230.64166666667</v>
      </c>
      <c r="B1219" s="82">
        <v>46231</v>
      </c>
      <c r="C1219" s="83">
        <v>200</v>
      </c>
      <c r="D1219" s="84" t="s">
        <v>40</v>
      </c>
      <c r="E1219" s="85" t="s">
        <v>28</v>
      </c>
    </row>
    <row r="1220" spans="1:5" x14ac:dyDescent="0.3">
      <c r="A1220" s="81">
        <v>46230.679166666669</v>
      </c>
      <c r="B1220" s="82">
        <v>46231</v>
      </c>
      <c r="C1220" s="83">
        <v>1000</v>
      </c>
      <c r="D1220" s="84" t="s">
        <v>1121</v>
      </c>
      <c r="E1220" s="85" t="s">
        <v>28</v>
      </c>
    </row>
    <row r="1221" spans="1:5" x14ac:dyDescent="0.3">
      <c r="A1221" s="81">
        <v>46230.695833333331</v>
      </c>
      <c r="B1221" s="82">
        <v>46231</v>
      </c>
      <c r="C1221" s="83">
        <v>450</v>
      </c>
      <c r="D1221" s="84" t="s">
        <v>42</v>
      </c>
      <c r="E1221" s="85" t="s">
        <v>28</v>
      </c>
    </row>
    <row r="1222" spans="1:5" x14ac:dyDescent="0.3">
      <c r="A1222" s="81">
        <v>46230.718055555553</v>
      </c>
      <c r="B1222" s="82">
        <v>46231</v>
      </c>
      <c r="C1222" s="83">
        <v>100</v>
      </c>
      <c r="D1222" s="84" t="s">
        <v>31</v>
      </c>
      <c r="E1222" s="85" t="s">
        <v>28</v>
      </c>
    </row>
    <row r="1223" spans="1:5" x14ac:dyDescent="0.3">
      <c r="A1223" s="81">
        <v>46230.730555555558</v>
      </c>
      <c r="B1223" s="82">
        <v>46231</v>
      </c>
      <c r="C1223" s="83">
        <v>100</v>
      </c>
      <c r="D1223" s="84" t="s">
        <v>31</v>
      </c>
      <c r="E1223" s="85" t="s">
        <v>28</v>
      </c>
    </row>
    <row r="1224" spans="1:5" x14ac:dyDescent="0.3">
      <c r="A1224" s="81">
        <v>46230.734722222223</v>
      </c>
      <c r="B1224" s="82">
        <v>46231</v>
      </c>
      <c r="C1224" s="83">
        <v>1000</v>
      </c>
      <c r="D1224" s="84" t="s">
        <v>31</v>
      </c>
      <c r="E1224" s="85" t="s">
        <v>28</v>
      </c>
    </row>
    <row r="1225" spans="1:5" x14ac:dyDescent="0.3">
      <c r="A1225" s="81">
        <v>46230.753472222219</v>
      </c>
      <c r="B1225" s="82">
        <v>46231</v>
      </c>
      <c r="C1225" s="83">
        <v>1000</v>
      </c>
      <c r="D1225" s="84" t="s">
        <v>31</v>
      </c>
      <c r="E1225" s="85" t="s">
        <v>28</v>
      </c>
    </row>
    <row r="1226" spans="1:5" x14ac:dyDescent="0.3">
      <c r="A1226" s="81">
        <v>46230.775000000001</v>
      </c>
      <c r="B1226" s="82">
        <v>46231</v>
      </c>
      <c r="C1226" s="83">
        <v>250</v>
      </c>
      <c r="D1226" s="84" t="s">
        <v>1122</v>
      </c>
      <c r="E1226" s="85" t="s">
        <v>28</v>
      </c>
    </row>
    <row r="1227" spans="1:5" x14ac:dyDescent="0.3">
      <c r="A1227" s="81">
        <v>46230.77847222222</v>
      </c>
      <c r="B1227" s="82">
        <v>46231</v>
      </c>
      <c r="C1227" s="83">
        <v>100</v>
      </c>
      <c r="D1227" s="84" t="s">
        <v>31</v>
      </c>
      <c r="E1227" s="85" t="s">
        <v>28</v>
      </c>
    </row>
    <row r="1228" spans="1:5" x14ac:dyDescent="0.3">
      <c r="A1228" s="81">
        <v>46230.780555555553</v>
      </c>
      <c r="B1228" s="82">
        <v>46231</v>
      </c>
      <c r="C1228" s="83">
        <v>100</v>
      </c>
      <c r="D1228" s="84" t="s">
        <v>538</v>
      </c>
      <c r="E1228" s="85" t="s">
        <v>28</v>
      </c>
    </row>
    <row r="1229" spans="1:5" x14ac:dyDescent="0.3">
      <c r="A1229" s="81">
        <v>46230.856944444444</v>
      </c>
      <c r="B1229" s="82">
        <v>46231</v>
      </c>
      <c r="C1229" s="83">
        <v>300</v>
      </c>
      <c r="D1229" s="84" t="s">
        <v>31</v>
      </c>
      <c r="E1229" s="85" t="s">
        <v>28</v>
      </c>
    </row>
    <row r="1230" spans="1:5" x14ac:dyDescent="0.3">
      <c r="A1230" s="81">
        <v>46230.861111111109</v>
      </c>
      <c r="B1230" s="82">
        <v>46231</v>
      </c>
      <c r="C1230" s="83">
        <v>100</v>
      </c>
      <c r="D1230" s="84" t="s">
        <v>31</v>
      </c>
      <c r="E1230" s="85" t="s">
        <v>28</v>
      </c>
    </row>
    <row r="1231" spans="1:5" x14ac:dyDescent="0.3">
      <c r="A1231" s="81">
        <v>46230.890277777777</v>
      </c>
      <c r="B1231" s="82">
        <v>46231</v>
      </c>
      <c r="C1231" s="83">
        <v>600</v>
      </c>
      <c r="D1231" s="84" t="s">
        <v>1123</v>
      </c>
      <c r="E1231" s="85" t="s">
        <v>28</v>
      </c>
    </row>
    <row r="1232" spans="1:5" x14ac:dyDescent="0.3">
      <c r="A1232" s="81">
        <v>46230.902083333334</v>
      </c>
      <c r="B1232" s="82">
        <v>46231</v>
      </c>
      <c r="C1232" s="83">
        <v>100</v>
      </c>
      <c r="D1232" s="84" t="s">
        <v>31</v>
      </c>
      <c r="E1232" s="85" t="s">
        <v>28</v>
      </c>
    </row>
    <row r="1233" spans="1:5" x14ac:dyDescent="0.3">
      <c r="A1233" s="81">
        <v>46230.90902777778</v>
      </c>
      <c r="B1233" s="82">
        <v>46231</v>
      </c>
      <c r="C1233" s="83">
        <v>300</v>
      </c>
      <c r="D1233" s="84" t="s">
        <v>31</v>
      </c>
      <c r="E1233" s="85" t="s">
        <v>28</v>
      </c>
    </row>
    <row r="1234" spans="1:5" ht="14.55" customHeight="1" x14ac:dyDescent="0.3">
      <c r="A1234" s="81">
        <v>46230.911805555559</v>
      </c>
      <c r="B1234" s="82">
        <v>46231</v>
      </c>
      <c r="C1234" s="86">
        <v>100</v>
      </c>
      <c r="D1234" s="84" t="s">
        <v>925</v>
      </c>
      <c r="E1234" s="85" t="s">
        <v>28</v>
      </c>
    </row>
    <row r="1235" spans="1:5" ht="14.55" customHeight="1" x14ac:dyDescent="0.3">
      <c r="A1235" s="81">
        <v>46230.924305555556</v>
      </c>
      <c r="B1235" s="82">
        <v>46231</v>
      </c>
      <c r="C1235" s="86">
        <v>300</v>
      </c>
      <c r="D1235" s="84" t="s">
        <v>31</v>
      </c>
      <c r="E1235" s="85" t="s">
        <v>28</v>
      </c>
    </row>
    <row r="1236" spans="1:5" x14ac:dyDescent="0.3">
      <c r="A1236" s="81">
        <v>46230.933333333334</v>
      </c>
      <c r="B1236" s="82">
        <v>46231</v>
      </c>
      <c r="C1236" s="83">
        <v>100</v>
      </c>
      <c r="D1236" s="84" t="s">
        <v>718</v>
      </c>
      <c r="E1236" s="85" t="s">
        <v>28</v>
      </c>
    </row>
    <row r="1237" spans="1:5" x14ac:dyDescent="0.3">
      <c r="A1237" s="81">
        <v>46230.944444444445</v>
      </c>
      <c r="B1237" s="82">
        <v>46231</v>
      </c>
      <c r="C1237" s="83">
        <v>300</v>
      </c>
      <c r="D1237" s="84" t="s">
        <v>31</v>
      </c>
      <c r="E1237" s="85" t="s">
        <v>28</v>
      </c>
    </row>
    <row r="1238" spans="1:5" x14ac:dyDescent="0.3">
      <c r="A1238" s="81">
        <v>46230.966666666667</v>
      </c>
      <c r="B1238" s="82">
        <v>46231</v>
      </c>
      <c r="C1238" s="83">
        <v>500</v>
      </c>
      <c r="D1238" s="84" t="s">
        <v>31</v>
      </c>
      <c r="E1238" s="85" t="s">
        <v>28</v>
      </c>
    </row>
    <row r="1239" spans="1:5" x14ac:dyDescent="0.3">
      <c r="A1239" s="81">
        <v>46230.972916666666</v>
      </c>
      <c r="B1239" s="82">
        <v>46231</v>
      </c>
      <c r="C1239" s="83">
        <v>300</v>
      </c>
      <c r="D1239" s="84" t="s">
        <v>31</v>
      </c>
      <c r="E1239" s="85" t="s">
        <v>28</v>
      </c>
    </row>
    <row r="1240" spans="1:5" x14ac:dyDescent="0.3">
      <c r="A1240" s="81">
        <v>46230.975694444445</v>
      </c>
      <c r="B1240" s="82">
        <v>46231</v>
      </c>
      <c r="C1240" s="83">
        <v>1000</v>
      </c>
      <c r="D1240" s="84" t="s">
        <v>31</v>
      </c>
      <c r="E1240" s="85" t="s">
        <v>28</v>
      </c>
    </row>
    <row r="1241" spans="1:5" x14ac:dyDescent="0.3">
      <c r="A1241" s="81">
        <v>46230.990277777775</v>
      </c>
      <c r="B1241" s="82">
        <v>46231</v>
      </c>
      <c r="C1241" s="83">
        <v>600</v>
      </c>
      <c r="D1241" s="84" t="s">
        <v>295</v>
      </c>
      <c r="E1241" s="85" t="s">
        <v>28</v>
      </c>
    </row>
    <row r="1242" spans="1:5" x14ac:dyDescent="0.3">
      <c r="A1242" s="81">
        <v>46231.047222222223</v>
      </c>
      <c r="B1242" s="82">
        <v>46232</v>
      </c>
      <c r="C1242" s="83">
        <v>300</v>
      </c>
      <c r="D1242" s="84" t="s">
        <v>396</v>
      </c>
      <c r="E1242" s="85" t="s">
        <v>28</v>
      </c>
    </row>
    <row r="1243" spans="1:5" x14ac:dyDescent="0.3">
      <c r="A1243" s="81">
        <v>46231.089583333334</v>
      </c>
      <c r="B1243" s="82">
        <v>46232</v>
      </c>
      <c r="C1243" s="83">
        <v>5000</v>
      </c>
      <c r="D1243" s="84" t="s">
        <v>648</v>
      </c>
      <c r="E1243" s="85" t="s">
        <v>28</v>
      </c>
    </row>
    <row r="1244" spans="1:5" x14ac:dyDescent="0.3">
      <c r="A1244" s="81">
        <v>46231.154166666667</v>
      </c>
      <c r="B1244" s="82">
        <v>46232</v>
      </c>
      <c r="C1244" s="83">
        <v>100</v>
      </c>
      <c r="D1244" s="84" t="s">
        <v>296</v>
      </c>
      <c r="E1244" s="85" t="s">
        <v>28</v>
      </c>
    </row>
    <row r="1245" spans="1:5" x14ac:dyDescent="0.3">
      <c r="A1245" s="81">
        <v>46231.407638888886</v>
      </c>
      <c r="B1245" s="82">
        <v>46232</v>
      </c>
      <c r="C1245" s="83">
        <v>500</v>
      </c>
      <c r="D1245" s="84" t="s">
        <v>1124</v>
      </c>
      <c r="E1245" s="85" t="s">
        <v>28</v>
      </c>
    </row>
    <row r="1246" spans="1:5" ht="14.55" customHeight="1" x14ac:dyDescent="0.3">
      <c r="A1246" s="81">
        <v>46231.413194444445</v>
      </c>
      <c r="B1246" s="82">
        <v>46232</v>
      </c>
      <c r="C1246" s="86">
        <v>300</v>
      </c>
      <c r="D1246" s="84" t="s">
        <v>31</v>
      </c>
      <c r="E1246" s="85" t="s">
        <v>28</v>
      </c>
    </row>
    <row r="1247" spans="1:5" ht="14.55" customHeight="1" x14ac:dyDescent="0.3">
      <c r="A1247" s="81">
        <v>46231.413888888892</v>
      </c>
      <c r="B1247" s="82">
        <v>46232</v>
      </c>
      <c r="C1247" s="86">
        <v>5000</v>
      </c>
      <c r="D1247" s="84" t="s">
        <v>649</v>
      </c>
      <c r="E1247" s="85" t="s">
        <v>28</v>
      </c>
    </row>
    <row r="1248" spans="1:5" ht="14.55" customHeight="1" x14ac:dyDescent="0.3">
      <c r="A1248" s="81">
        <v>46231.424305555556</v>
      </c>
      <c r="B1248" s="82">
        <v>46232</v>
      </c>
      <c r="C1248" s="86">
        <v>1000</v>
      </c>
      <c r="D1248" s="84" t="s">
        <v>650</v>
      </c>
      <c r="E1248" s="85" t="s">
        <v>28</v>
      </c>
    </row>
    <row r="1249" spans="1:5" ht="14.55" customHeight="1" x14ac:dyDescent="0.3">
      <c r="A1249" s="81">
        <v>46231.424305555556</v>
      </c>
      <c r="B1249" s="82">
        <v>46232</v>
      </c>
      <c r="C1249" s="86">
        <v>100</v>
      </c>
      <c r="D1249" s="84" t="s">
        <v>31</v>
      </c>
      <c r="E1249" s="85" t="s">
        <v>28</v>
      </c>
    </row>
    <row r="1250" spans="1:5" x14ac:dyDescent="0.3">
      <c r="A1250" s="81">
        <v>46231.445833333331</v>
      </c>
      <c r="B1250" s="82">
        <v>46232</v>
      </c>
      <c r="C1250" s="83">
        <v>400</v>
      </c>
      <c r="D1250" s="84" t="s">
        <v>31</v>
      </c>
      <c r="E1250" s="85" t="s">
        <v>28</v>
      </c>
    </row>
    <row r="1251" spans="1:5" x14ac:dyDescent="0.3">
      <c r="A1251" s="81">
        <v>46231.469444444447</v>
      </c>
      <c r="B1251" s="82">
        <v>46232</v>
      </c>
      <c r="C1251" s="83">
        <v>100</v>
      </c>
      <c r="D1251" s="84" t="s">
        <v>1125</v>
      </c>
      <c r="E1251" s="85" t="s">
        <v>28</v>
      </c>
    </row>
    <row r="1252" spans="1:5" x14ac:dyDescent="0.3">
      <c r="A1252" s="81">
        <v>46231.470833333333</v>
      </c>
      <c r="B1252" s="82">
        <v>46232</v>
      </c>
      <c r="C1252" s="83">
        <v>500</v>
      </c>
      <c r="D1252" s="84" t="s">
        <v>41</v>
      </c>
      <c r="E1252" s="85" t="s">
        <v>28</v>
      </c>
    </row>
    <row r="1253" spans="1:5" x14ac:dyDescent="0.3">
      <c r="A1253" s="81">
        <v>46231.494444444441</v>
      </c>
      <c r="B1253" s="82">
        <v>46232</v>
      </c>
      <c r="C1253" s="83">
        <v>1000</v>
      </c>
      <c r="D1253" s="84" t="s">
        <v>31</v>
      </c>
      <c r="E1253" s="85" t="s">
        <v>28</v>
      </c>
    </row>
    <row r="1254" spans="1:5" x14ac:dyDescent="0.3">
      <c r="A1254" s="81">
        <v>46231.495833333334</v>
      </c>
      <c r="B1254" s="82">
        <v>46232</v>
      </c>
      <c r="C1254" s="83">
        <v>300</v>
      </c>
      <c r="D1254" s="84" t="s">
        <v>31</v>
      </c>
      <c r="E1254" s="85" t="s">
        <v>28</v>
      </c>
    </row>
    <row r="1255" spans="1:5" x14ac:dyDescent="0.3">
      <c r="A1255" s="81">
        <v>46231.506249999999</v>
      </c>
      <c r="B1255" s="82">
        <v>46232</v>
      </c>
      <c r="C1255" s="83">
        <v>500</v>
      </c>
      <c r="D1255" s="84" t="s">
        <v>31</v>
      </c>
      <c r="E1255" s="85" t="s">
        <v>28</v>
      </c>
    </row>
    <row r="1256" spans="1:5" x14ac:dyDescent="0.3">
      <c r="A1256" s="81">
        <v>46231.511111111111</v>
      </c>
      <c r="B1256" s="82">
        <v>46232</v>
      </c>
      <c r="C1256" s="83">
        <v>200</v>
      </c>
      <c r="D1256" s="84" t="s">
        <v>651</v>
      </c>
      <c r="E1256" s="85" t="s">
        <v>28</v>
      </c>
    </row>
    <row r="1257" spans="1:5" x14ac:dyDescent="0.3">
      <c r="A1257" s="81">
        <v>46231.542361111111</v>
      </c>
      <c r="B1257" s="82">
        <v>46232</v>
      </c>
      <c r="C1257" s="83">
        <v>300</v>
      </c>
      <c r="D1257" s="84" t="s">
        <v>31</v>
      </c>
      <c r="E1257" s="85" t="s">
        <v>28</v>
      </c>
    </row>
    <row r="1258" spans="1:5" x14ac:dyDescent="0.3">
      <c r="A1258" s="81">
        <v>46231.54791666667</v>
      </c>
      <c r="B1258" s="82">
        <v>46232</v>
      </c>
      <c r="C1258" s="83">
        <v>300</v>
      </c>
      <c r="D1258" s="84" t="s">
        <v>31</v>
      </c>
      <c r="E1258" s="85" t="s">
        <v>28</v>
      </c>
    </row>
    <row r="1259" spans="1:5" x14ac:dyDescent="0.3">
      <c r="A1259" s="81">
        <v>46231.554861111108</v>
      </c>
      <c r="B1259" s="82">
        <v>46232</v>
      </c>
      <c r="C1259" s="83">
        <v>200</v>
      </c>
      <c r="D1259" s="84" t="s">
        <v>31</v>
      </c>
      <c r="E1259" s="85" t="s">
        <v>28</v>
      </c>
    </row>
    <row r="1260" spans="1:5" x14ac:dyDescent="0.3">
      <c r="A1260" s="81">
        <v>46231.55972222222</v>
      </c>
      <c r="B1260" s="82">
        <v>46232</v>
      </c>
      <c r="C1260" s="83">
        <v>1000</v>
      </c>
      <c r="D1260" s="84" t="s">
        <v>31</v>
      </c>
      <c r="E1260" s="85" t="s">
        <v>28</v>
      </c>
    </row>
    <row r="1261" spans="1:5" x14ac:dyDescent="0.3">
      <c r="A1261" s="81">
        <v>46231.565972222219</v>
      </c>
      <c r="B1261" s="82">
        <v>46232</v>
      </c>
      <c r="C1261" s="83">
        <v>450</v>
      </c>
      <c r="D1261" s="84" t="s">
        <v>1126</v>
      </c>
      <c r="E1261" s="85" t="s">
        <v>28</v>
      </c>
    </row>
    <row r="1262" spans="1:5" x14ac:dyDescent="0.3">
      <c r="A1262" s="81">
        <v>46231.565972222219</v>
      </c>
      <c r="B1262" s="82">
        <v>46232</v>
      </c>
      <c r="C1262" s="83">
        <v>500</v>
      </c>
      <c r="D1262" s="84" t="s">
        <v>456</v>
      </c>
      <c r="E1262" s="85" t="s">
        <v>28</v>
      </c>
    </row>
    <row r="1263" spans="1:5" x14ac:dyDescent="0.3">
      <c r="A1263" s="81">
        <v>46231.57708333333</v>
      </c>
      <c r="B1263" s="82">
        <v>46232</v>
      </c>
      <c r="C1263" s="83">
        <v>1000</v>
      </c>
      <c r="D1263" s="84" t="s">
        <v>458</v>
      </c>
      <c r="E1263" s="85" t="s">
        <v>28</v>
      </c>
    </row>
    <row r="1264" spans="1:5" x14ac:dyDescent="0.3">
      <c r="A1264" s="81">
        <v>46231.577777777777</v>
      </c>
      <c r="B1264" s="82">
        <v>46232</v>
      </c>
      <c r="C1264" s="83">
        <v>1000</v>
      </c>
      <c r="D1264" s="84" t="s">
        <v>34</v>
      </c>
      <c r="E1264" s="85" t="s">
        <v>28</v>
      </c>
    </row>
    <row r="1265" spans="1:5" x14ac:dyDescent="0.3">
      <c r="A1265" s="81">
        <v>46231.589583333334</v>
      </c>
      <c r="B1265" s="82">
        <v>46232</v>
      </c>
      <c r="C1265" s="83">
        <v>1500</v>
      </c>
      <c r="D1265" s="84" t="s">
        <v>31</v>
      </c>
      <c r="E1265" s="85" t="s">
        <v>28</v>
      </c>
    </row>
    <row r="1266" spans="1:5" x14ac:dyDescent="0.3">
      <c r="A1266" s="81">
        <v>46231.59097222222</v>
      </c>
      <c r="B1266" s="82">
        <v>46232</v>
      </c>
      <c r="C1266" s="83">
        <v>500</v>
      </c>
      <c r="D1266" s="84" t="s">
        <v>1127</v>
      </c>
      <c r="E1266" s="85" t="s">
        <v>28</v>
      </c>
    </row>
    <row r="1267" spans="1:5" x14ac:dyDescent="0.3">
      <c r="A1267" s="81">
        <v>46231.615972222222</v>
      </c>
      <c r="B1267" s="82">
        <v>46232</v>
      </c>
      <c r="C1267" s="83">
        <v>200</v>
      </c>
      <c r="D1267" s="84" t="s">
        <v>31</v>
      </c>
      <c r="E1267" s="85" t="s">
        <v>28</v>
      </c>
    </row>
    <row r="1268" spans="1:5" x14ac:dyDescent="0.3">
      <c r="A1268" s="81">
        <v>46231.622916666667</v>
      </c>
      <c r="B1268" s="82">
        <v>46232</v>
      </c>
      <c r="C1268" s="83">
        <v>1000</v>
      </c>
      <c r="D1268" s="84" t="s">
        <v>31</v>
      </c>
      <c r="E1268" s="85" t="s">
        <v>28</v>
      </c>
    </row>
    <row r="1269" spans="1:5" x14ac:dyDescent="0.3">
      <c r="A1269" s="81">
        <v>46231.624305555553</v>
      </c>
      <c r="B1269" s="82">
        <v>46232</v>
      </c>
      <c r="C1269" s="83">
        <v>100</v>
      </c>
      <c r="D1269" s="162" t="s">
        <v>31</v>
      </c>
      <c r="E1269" s="85" t="s">
        <v>28</v>
      </c>
    </row>
    <row r="1270" spans="1:5" x14ac:dyDescent="0.3">
      <c r="A1270" s="81">
        <v>46231.624305555553</v>
      </c>
      <c r="B1270" s="82">
        <v>46232</v>
      </c>
      <c r="C1270" s="83">
        <v>300</v>
      </c>
      <c r="D1270" s="88" t="s">
        <v>351</v>
      </c>
      <c r="E1270" s="85" t="s">
        <v>28</v>
      </c>
    </row>
    <row r="1271" spans="1:5" x14ac:dyDescent="0.3">
      <c r="A1271" s="81">
        <v>46231.627083333333</v>
      </c>
      <c r="B1271" s="82">
        <v>46232</v>
      </c>
      <c r="C1271" s="89">
        <v>2000</v>
      </c>
      <c r="D1271" s="84" t="s">
        <v>595</v>
      </c>
      <c r="E1271" s="90" t="s">
        <v>28</v>
      </c>
    </row>
    <row r="1272" spans="1:5" x14ac:dyDescent="0.3">
      <c r="A1272" s="81">
        <v>46231.643750000003</v>
      </c>
      <c r="B1272" s="82">
        <v>46232</v>
      </c>
      <c r="C1272" s="91">
        <v>500</v>
      </c>
      <c r="D1272" s="84" t="s">
        <v>31</v>
      </c>
      <c r="E1272" s="90" t="s">
        <v>28</v>
      </c>
    </row>
    <row r="1273" spans="1:5" x14ac:dyDescent="0.3">
      <c r="A1273" s="81">
        <v>46231.644444444442</v>
      </c>
      <c r="B1273" s="82">
        <v>46232</v>
      </c>
      <c r="C1273" s="83">
        <v>500</v>
      </c>
      <c r="D1273" s="53" t="s">
        <v>31</v>
      </c>
      <c r="E1273" s="90" t="s">
        <v>28</v>
      </c>
    </row>
    <row r="1274" spans="1:5" x14ac:dyDescent="0.3">
      <c r="A1274" s="81">
        <v>46231.672222222223</v>
      </c>
      <c r="B1274" s="82">
        <v>46232</v>
      </c>
      <c r="C1274" s="83">
        <v>100</v>
      </c>
      <c r="D1274" s="84" t="s">
        <v>718</v>
      </c>
      <c r="E1274" s="90" t="s">
        <v>28</v>
      </c>
    </row>
    <row r="1275" spans="1:5" x14ac:dyDescent="0.3">
      <c r="A1275" s="81">
        <v>46231.689583333333</v>
      </c>
      <c r="B1275" s="82">
        <v>46232</v>
      </c>
      <c r="C1275" s="83">
        <v>500</v>
      </c>
      <c r="D1275" s="84" t="s">
        <v>31</v>
      </c>
      <c r="E1275" s="85" t="s">
        <v>28</v>
      </c>
    </row>
    <row r="1276" spans="1:5" x14ac:dyDescent="0.3">
      <c r="A1276" s="81">
        <v>46231.694444444445</v>
      </c>
      <c r="B1276" s="82">
        <v>46232</v>
      </c>
      <c r="C1276" s="83">
        <v>500</v>
      </c>
      <c r="D1276" s="84" t="s">
        <v>31</v>
      </c>
      <c r="E1276" s="85" t="s">
        <v>28</v>
      </c>
    </row>
    <row r="1277" spans="1:5" x14ac:dyDescent="0.3">
      <c r="A1277" s="81">
        <v>46231.722916666666</v>
      </c>
      <c r="B1277" s="82">
        <v>46232</v>
      </c>
      <c r="C1277" s="83">
        <v>450</v>
      </c>
      <c r="D1277" s="84" t="s">
        <v>1128</v>
      </c>
      <c r="E1277" s="85" t="s">
        <v>28</v>
      </c>
    </row>
    <row r="1278" spans="1:5" x14ac:dyDescent="0.3">
      <c r="A1278" s="81">
        <v>46231.753472222219</v>
      </c>
      <c r="B1278" s="82">
        <v>46232</v>
      </c>
      <c r="C1278" s="83">
        <v>500</v>
      </c>
      <c r="D1278" s="84" t="s">
        <v>390</v>
      </c>
      <c r="E1278" s="85" t="s">
        <v>28</v>
      </c>
    </row>
    <row r="1279" spans="1:5" x14ac:dyDescent="0.3">
      <c r="A1279" s="81">
        <v>46231.756249999999</v>
      </c>
      <c r="B1279" s="82">
        <v>46232</v>
      </c>
      <c r="C1279" s="83">
        <v>1500</v>
      </c>
      <c r="D1279" s="84" t="s">
        <v>31</v>
      </c>
      <c r="E1279" s="85" t="s">
        <v>28</v>
      </c>
    </row>
    <row r="1280" spans="1:5" x14ac:dyDescent="0.3">
      <c r="A1280" s="81">
        <v>46231.758333333331</v>
      </c>
      <c r="B1280" s="82">
        <v>46232</v>
      </c>
      <c r="C1280" s="83">
        <v>1000</v>
      </c>
      <c r="D1280" s="84" t="s">
        <v>31</v>
      </c>
      <c r="E1280" s="85" t="s">
        <v>28</v>
      </c>
    </row>
    <row r="1281" spans="1:5" x14ac:dyDescent="0.3">
      <c r="A1281" s="81">
        <v>46231.759027777778</v>
      </c>
      <c r="B1281" s="82">
        <v>46232</v>
      </c>
      <c r="C1281" s="83">
        <v>500</v>
      </c>
      <c r="D1281" s="84" t="s">
        <v>31</v>
      </c>
      <c r="E1281" s="85" t="s">
        <v>28</v>
      </c>
    </row>
    <row r="1282" spans="1:5" x14ac:dyDescent="0.3">
      <c r="A1282" s="81">
        <v>46231.762499999997</v>
      </c>
      <c r="B1282" s="82">
        <v>46232</v>
      </c>
      <c r="C1282" s="83">
        <v>2000</v>
      </c>
      <c r="D1282" s="84" t="s">
        <v>31</v>
      </c>
      <c r="E1282" s="85" t="s">
        <v>28</v>
      </c>
    </row>
    <row r="1283" spans="1:5" x14ac:dyDescent="0.3">
      <c r="A1283" s="81">
        <v>46231.775694444441</v>
      </c>
      <c r="B1283" s="82">
        <v>46232</v>
      </c>
      <c r="C1283" s="83">
        <v>100</v>
      </c>
      <c r="D1283" s="84" t="s">
        <v>31</v>
      </c>
      <c r="E1283" s="85" t="s">
        <v>28</v>
      </c>
    </row>
    <row r="1284" spans="1:5" x14ac:dyDescent="0.3">
      <c r="A1284" s="81">
        <v>46231.807638888888</v>
      </c>
      <c r="B1284" s="82">
        <v>46232</v>
      </c>
      <c r="C1284" s="83">
        <v>500</v>
      </c>
      <c r="D1284" s="84" t="s">
        <v>31</v>
      </c>
      <c r="E1284" s="85" t="s">
        <v>28</v>
      </c>
    </row>
    <row r="1285" spans="1:5" x14ac:dyDescent="0.3">
      <c r="A1285" s="81">
        <v>46231.824999999997</v>
      </c>
      <c r="B1285" s="82">
        <v>46232</v>
      </c>
      <c r="C1285" s="83">
        <v>200</v>
      </c>
      <c r="D1285" s="84" t="s">
        <v>31</v>
      </c>
      <c r="E1285" s="85" t="s">
        <v>28</v>
      </c>
    </row>
    <row r="1286" spans="1:5" x14ac:dyDescent="0.3">
      <c r="A1286" s="81">
        <v>46231.850694444445</v>
      </c>
      <c r="B1286" s="82">
        <v>46232</v>
      </c>
      <c r="C1286" s="83">
        <v>500</v>
      </c>
      <c r="D1286" s="84" t="s">
        <v>742</v>
      </c>
      <c r="E1286" s="85" t="s">
        <v>28</v>
      </c>
    </row>
    <row r="1287" spans="1:5" x14ac:dyDescent="0.3">
      <c r="A1287" s="81">
        <v>46231.863888888889</v>
      </c>
      <c r="B1287" s="82">
        <v>46232</v>
      </c>
      <c r="C1287" s="83">
        <v>100</v>
      </c>
      <c r="D1287" s="84" t="s">
        <v>31</v>
      </c>
      <c r="E1287" s="85" t="s">
        <v>28</v>
      </c>
    </row>
    <row r="1288" spans="1:5" x14ac:dyDescent="0.3">
      <c r="A1288" s="81">
        <v>46231.884027777778</v>
      </c>
      <c r="B1288" s="82">
        <v>46232</v>
      </c>
      <c r="C1288" s="83">
        <v>600</v>
      </c>
      <c r="D1288" s="84" t="s">
        <v>652</v>
      </c>
      <c r="E1288" s="85" t="s">
        <v>28</v>
      </c>
    </row>
    <row r="1289" spans="1:5" x14ac:dyDescent="0.3">
      <c r="A1289" s="81">
        <v>46231.884722222225</v>
      </c>
      <c r="B1289" s="82">
        <v>46232</v>
      </c>
      <c r="C1289" s="83">
        <v>1000</v>
      </c>
      <c r="D1289" s="84" t="s">
        <v>459</v>
      </c>
      <c r="E1289" s="85" t="s">
        <v>28</v>
      </c>
    </row>
    <row r="1290" spans="1:5" x14ac:dyDescent="0.3">
      <c r="A1290" s="81">
        <v>46231.923611111109</v>
      </c>
      <c r="B1290" s="82">
        <v>46232</v>
      </c>
      <c r="C1290" s="83">
        <v>800</v>
      </c>
      <c r="D1290" s="84" t="s">
        <v>743</v>
      </c>
      <c r="E1290" s="85" t="s">
        <v>28</v>
      </c>
    </row>
    <row r="1291" spans="1:5" x14ac:dyDescent="0.3">
      <c r="A1291" s="81">
        <v>46231.944444444445</v>
      </c>
      <c r="B1291" s="82">
        <v>46232</v>
      </c>
      <c r="C1291" s="83">
        <v>500</v>
      </c>
      <c r="D1291" s="84" t="s">
        <v>33</v>
      </c>
      <c r="E1291" s="85" t="s">
        <v>28</v>
      </c>
    </row>
    <row r="1292" spans="1:5" x14ac:dyDescent="0.3">
      <c r="A1292" s="81">
        <v>46231.957638888889</v>
      </c>
      <c r="B1292" s="82">
        <v>46232</v>
      </c>
      <c r="C1292" s="83">
        <v>500</v>
      </c>
      <c r="D1292" s="84" t="s">
        <v>1129</v>
      </c>
      <c r="E1292" s="85" t="s">
        <v>28</v>
      </c>
    </row>
    <row r="1293" spans="1:5" x14ac:dyDescent="0.3">
      <c r="A1293" s="81">
        <v>46231.966666666667</v>
      </c>
      <c r="B1293" s="82">
        <v>46232</v>
      </c>
      <c r="C1293" s="83">
        <v>1000</v>
      </c>
      <c r="D1293" s="84" t="s">
        <v>31</v>
      </c>
      <c r="E1293" s="85" t="s">
        <v>28</v>
      </c>
    </row>
    <row r="1294" spans="1:5" x14ac:dyDescent="0.3">
      <c r="A1294" s="81">
        <v>46231.977777777778</v>
      </c>
      <c r="B1294" s="82">
        <v>46232</v>
      </c>
      <c r="C1294" s="83">
        <v>500</v>
      </c>
      <c r="D1294" s="84" t="s">
        <v>31</v>
      </c>
      <c r="E1294" s="85" t="s">
        <v>28</v>
      </c>
    </row>
    <row r="1295" spans="1:5" x14ac:dyDescent="0.3">
      <c r="A1295" s="81">
        <v>46231.980555555558</v>
      </c>
      <c r="B1295" s="82">
        <v>46232</v>
      </c>
      <c r="C1295" s="83">
        <v>500</v>
      </c>
      <c r="D1295" s="84" t="s">
        <v>570</v>
      </c>
      <c r="E1295" s="85" t="s">
        <v>28</v>
      </c>
    </row>
    <row r="1296" spans="1:5" x14ac:dyDescent="0.3">
      <c r="A1296" s="81">
        <v>46232.00277777778</v>
      </c>
      <c r="B1296" s="82">
        <v>46233</v>
      </c>
      <c r="C1296" s="83">
        <v>500</v>
      </c>
      <c r="D1296" s="84" t="s">
        <v>31</v>
      </c>
      <c r="E1296" s="85" t="s">
        <v>28</v>
      </c>
    </row>
    <row r="1297" spans="1:5" x14ac:dyDescent="0.3">
      <c r="A1297" s="81">
        <v>46232.003472222219</v>
      </c>
      <c r="B1297" s="82">
        <v>46233</v>
      </c>
      <c r="C1297" s="83">
        <v>1000</v>
      </c>
      <c r="D1297" s="84" t="s">
        <v>457</v>
      </c>
      <c r="E1297" s="85" t="s">
        <v>28</v>
      </c>
    </row>
    <row r="1298" spans="1:5" x14ac:dyDescent="0.3">
      <c r="A1298" s="81">
        <v>46232.030555555553</v>
      </c>
      <c r="B1298" s="82">
        <v>46233</v>
      </c>
      <c r="C1298" s="83">
        <v>300</v>
      </c>
      <c r="D1298" s="84" t="s">
        <v>31</v>
      </c>
      <c r="E1298" s="85" t="s">
        <v>28</v>
      </c>
    </row>
    <row r="1299" spans="1:5" x14ac:dyDescent="0.3">
      <c r="A1299" s="81">
        <v>46232.076388888891</v>
      </c>
      <c r="B1299" s="82">
        <v>46233</v>
      </c>
      <c r="C1299" s="83">
        <v>1100</v>
      </c>
      <c r="D1299" s="84" t="s">
        <v>745</v>
      </c>
      <c r="E1299" s="85" t="s">
        <v>28</v>
      </c>
    </row>
    <row r="1300" spans="1:5" x14ac:dyDescent="0.3">
      <c r="A1300" s="81">
        <v>46232.107638888891</v>
      </c>
      <c r="B1300" s="82">
        <v>46233</v>
      </c>
      <c r="C1300" s="83">
        <v>500</v>
      </c>
      <c r="D1300" s="84" t="s">
        <v>31</v>
      </c>
      <c r="E1300" s="85" t="s">
        <v>28</v>
      </c>
    </row>
    <row r="1301" spans="1:5" x14ac:dyDescent="0.3">
      <c r="A1301" s="81">
        <v>46232.144444444442</v>
      </c>
      <c r="B1301" s="82">
        <v>46233</v>
      </c>
      <c r="C1301" s="83">
        <v>50</v>
      </c>
      <c r="D1301" s="84" t="s">
        <v>1130</v>
      </c>
      <c r="E1301" s="85" t="s">
        <v>28</v>
      </c>
    </row>
    <row r="1302" spans="1:5" x14ac:dyDescent="0.3">
      <c r="A1302" s="81">
        <v>46232.256944444445</v>
      </c>
      <c r="B1302" s="82">
        <v>46233</v>
      </c>
      <c r="C1302" s="83">
        <v>1000</v>
      </c>
      <c r="D1302" s="84" t="s">
        <v>31</v>
      </c>
      <c r="E1302" s="85" t="s">
        <v>28</v>
      </c>
    </row>
    <row r="1303" spans="1:5" x14ac:dyDescent="0.3">
      <c r="A1303" s="81">
        <v>46232.290277777778</v>
      </c>
      <c r="B1303" s="82">
        <v>46233</v>
      </c>
      <c r="C1303" s="83">
        <v>100</v>
      </c>
      <c r="D1303" s="84" t="s">
        <v>31</v>
      </c>
      <c r="E1303" s="85" t="s">
        <v>28</v>
      </c>
    </row>
    <row r="1304" spans="1:5" x14ac:dyDescent="0.3">
      <c r="A1304" s="81">
        <v>46232.31527777778</v>
      </c>
      <c r="B1304" s="82">
        <v>46233</v>
      </c>
      <c r="C1304" s="83">
        <v>500</v>
      </c>
      <c r="D1304" s="84" t="s">
        <v>31</v>
      </c>
      <c r="E1304" s="85" t="s">
        <v>28</v>
      </c>
    </row>
    <row r="1305" spans="1:5" x14ac:dyDescent="0.3">
      <c r="A1305" s="81">
        <v>46232.392361111109</v>
      </c>
      <c r="B1305" s="82">
        <v>46233</v>
      </c>
      <c r="C1305" s="83">
        <v>500</v>
      </c>
      <c r="D1305" s="84" t="s">
        <v>596</v>
      </c>
      <c r="E1305" s="85" t="s">
        <v>28</v>
      </c>
    </row>
    <row r="1306" spans="1:5" x14ac:dyDescent="0.3">
      <c r="A1306" s="81">
        <v>46232.393750000003</v>
      </c>
      <c r="B1306" s="82">
        <v>46233</v>
      </c>
      <c r="C1306" s="83">
        <v>200</v>
      </c>
      <c r="D1306" s="84" t="s">
        <v>435</v>
      </c>
      <c r="E1306" s="85" t="s">
        <v>28</v>
      </c>
    </row>
    <row r="1307" spans="1:5" x14ac:dyDescent="0.3">
      <c r="A1307" s="81">
        <v>46232.4375</v>
      </c>
      <c r="B1307" s="82">
        <v>46233</v>
      </c>
      <c r="C1307" s="83">
        <v>1000</v>
      </c>
      <c r="D1307" s="87" t="s">
        <v>31</v>
      </c>
      <c r="E1307" s="85" t="s">
        <v>28</v>
      </c>
    </row>
    <row r="1308" spans="1:5" x14ac:dyDescent="0.3">
      <c r="A1308" s="81">
        <v>46232.461111111108</v>
      </c>
      <c r="B1308" s="82">
        <v>46233</v>
      </c>
      <c r="C1308" s="83">
        <v>50</v>
      </c>
      <c r="D1308" s="84" t="s">
        <v>297</v>
      </c>
      <c r="E1308" s="85" t="s">
        <v>28</v>
      </c>
    </row>
    <row r="1309" spans="1:5" x14ac:dyDescent="0.3">
      <c r="A1309" s="81">
        <v>46232.464583333334</v>
      </c>
      <c r="B1309" s="82">
        <v>46233</v>
      </c>
      <c r="C1309" s="83">
        <v>300</v>
      </c>
      <c r="D1309" s="87" t="s">
        <v>298</v>
      </c>
      <c r="E1309" s="85" t="s">
        <v>28</v>
      </c>
    </row>
    <row r="1310" spans="1:5" x14ac:dyDescent="0.3">
      <c r="A1310" s="81">
        <v>46232.488194444442</v>
      </c>
      <c r="B1310" s="82">
        <v>46233</v>
      </c>
      <c r="C1310" s="83">
        <v>300</v>
      </c>
      <c r="D1310" s="84" t="s">
        <v>597</v>
      </c>
      <c r="E1310" s="85" t="s">
        <v>28</v>
      </c>
    </row>
    <row r="1311" spans="1:5" x14ac:dyDescent="0.3">
      <c r="A1311" s="81">
        <v>46232.491666666669</v>
      </c>
      <c r="B1311" s="82">
        <v>46233</v>
      </c>
      <c r="C1311" s="83">
        <v>1000</v>
      </c>
      <c r="D1311" s="84" t="s">
        <v>744</v>
      </c>
      <c r="E1311" s="85" t="s">
        <v>28</v>
      </c>
    </row>
    <row r="1312" spans="1:5" x14ac:dyDescent="0.3">
      <c r="A1312" s="81">
        <v>46232.51666666667</v>
      </c>
      <c r="B1312" s="82">
        <v>46233</v>
      </c>
      <c r="C1312" s="83">
        <v>300</v>
      </c>
      <c r="D1312" s="84" t="s">
        <v>329</v>
      </c>
      <c r="E1312" s="85" t="s">
        <v>28</v>
      </c>
    </row>
    <row r="1313" spans="1:5" x14ac:dyDescent="0.3">
      <c r="A1313" s="81">
        <v>46232.532638888886</v>
      </c>
      <c r="B1313" s="82">
        <v>46233</v>
      </c>
      <c r="C1313" s="83">
        <v>300</v>
      </c>
      <c r="D1313" s="84" t="s">
        <v>31</v>
      </c>
      <c r="E1313" s="85" t="s">
        <v>28</v>
      </c>
    </row>
    <row r="1314" spans="1:5" x14ac:dyDescent="0.3">
      <c r="A1314" s="81">
        <v>46232.540972222225</v>
      </c>
      <c r="B1314" s="82">
        <v>46233</v>
      </c>
      <c r="C1314" s="83">
        <v>450</v>
      </c>
      <c r="D1314" s="84" t="s">
        <v>31</v>
      </c>
      <c r="E1314" s="85" t="s">
        <v>28</v>
      </c>
    </row>
    <row r="1315" spans="1:5" x14ac:dyDescent="0.3">
      <c r="A1315" s="81">
        <v>46232.563888888886</v>
      </c>
      <c r="B1315" s="82">
        <v>46233</v>
      </c>
      <c r="C1315" s="83">
        <v>500</v>
      </c>
      <c r="D1315" s="84" t="s">
        <v>299</v>
      </c>
      <c r="E1315" s="85" t="s">
        <v>28</v>
      </c>
    </row>
    <row r="1316" spans="1:5" ht="14.55" customHeight="1" x14ac:dyDescent="0.3">
      <c r="A1316" s="81">
        <v>46232.584722222222</v>
      </c>
      <c r="B1316" s="82">
        <v>46233</v>
      </c>
      <c r="C1316" s="86">
        <v>200</v>
      </c>
      <c r="D1316" s="84" t="s">
        <v>895</v>
      </c>
      <c r="E1316" s="85" t="s">
        <v>28</v>
      </c>
    </row>
    <row r="1317" spans="1:5" ht="14.55" customHeight="1" x14ac:dyDescent="0.3">
      <c r="A1317" s="81">
        <v>46232.59375</v>
      </c>
      <c r="B1317" s="82">
        <v>46233</v>
      </c>
      <c r="C1317" s="86">
        <v>5000</v>
      </c>
      <c r="D1317" s="84" t="s">
        <v>300</v>
      </c>
      <c r="E1317" s="85" t="s">
        <v>28</v>
      </c>
    </row>
    <row r="1318" spans="1:5" ht="14.55" customHeight="1" x14ac:dyDescent="0.3">
      <c r="A1318" s="81">
        <v>46232.605555555558</v>
      </c>
      <c r="B1318" s="82">
        <v>46233</v>
      </c>
      <c r="C1318" s="86">
        <v>100</v>
      </c>
      <c r="D1318" s="162" t="s">
        <v>301</v>
      </c>
      <c r="E1318" s="85" t="s">
        <v>28</v>
      </c>
    </row>
    <row r="1319" spans="1:5" ht="14.55" customHeight="1" x14ac:dyDescent="0.3">
      <c r="A1319" s="81">
        <v>46232.62777777778</v>
      </c>
      <c r="B1319" s="82">
        <v>46233</v>
      </c>
      <c r="C1319" s="86">
        <v>100</v>
      </c>
      <c r="D1319" s="87" t="s">
        <v>301</v>
      </c>
      <c r="E1319" s="85" t="s">
        <v>28</v>
      </c>
    </row>
    <row r="1320" spans="1:5" ht="14.55" customHeight="1" x14ac:dyDescent="0.3">
      <c r="A1320" s="81">
        <v>46232.668749999997</v>
      </c>
      <c r="B1320" s="82">
        <v>46233</v>
      </c>
      <c r="C1320" s="86">
        <v>500</v>
      </c>
      <c r="D1320" s="84" t="s">
        <v>31</v>
      </c>
      <c r="E1320" s="85" t="s">
        <v>28</v>
      </c>
    </row>
    <row r="1321" spans="1:5" x14ac:dyDescent="0.3">
      <c r="A1321" s="81">
        <v>46232.677777777775</v>
      </c>
      <c r="B1321" s="82">
        <v>46233</v>
      </c>
      <c r="C1321" s="83">
        <v>150</v>
      </c>
      <c r="D1321" s="84" t="s">
        <v>1131</v>
      </c>
      <c r="E1321" s="85" t="s">
        <v>28</v>
      </c>
    </row>
    <row r="1322" spans="1:5" x14ac:dyDescent="0.3">
      <c r="A1322" s="81">
        <v>46232.680555555555</v>
      </c>
      <c r="B1322" s="82">
        <v>46233</v>
      </c>
      <c r="C1322" s="83">
        <v>3000</v>
      </c>
      <c r="D1322" s="84" t="s">
        <v>1132</v>
      </c>
      <c r="E1322" s="85" t="s">
        <v>28</v>
      </c>
    </row>
    <row r="1323" spans="1:5" x14ac:dyDescent="0.3">
      <c r="A1323" s="81">
        <v>46232.686805555553</v>
      </c>
      <c r="B1323" s="82">
        <v>46233</v>
      </c>
      <c r="C1323" s="83">
        <v>150</v>
      </c>
      <c r="D1323" s="84" t="s">
        <v>31</v>
      </c>
      <c r="E1323" s="85" t="s">
        <v>28</v>
      </c>
    </row>
    <row r="1324" spans="1:5" x14ac:dyDescent="0.3">
      <c r="A1324" s="81">
        <v>46232.699305555558</v>
      </c>
      <c r="B1324" s="82">
        <v>46233</v>
      </c>
      <c r="C1324" s="83">
        <v>100</v>
      </c>
      <c r="D1324" s="84" t="s">
        <v>31</v>
      </c>
      <c r="E1324" s="85" t="s">
        <v>28</v>
      </c>
    </row>
    <row r="1325" spans="1:5" x14ac:dyDescent="0.3">
      <c r="A1325" s="81">
        <v>46232.734027777777</v>
      </c>
      <c r="B1325" s="82">
        <v>46233</v>
      </c>
      <c r="C1325" s="83">
        <v>1000</v>
      </c>
      <c r="D1325" s="84" t="s">
        <v>31</v>
      </c>
      <c r="E1325" s="85" t="s">
        <v>28</v>
      </c>
    </row>
    <row r="1326" spans="1:5" x14ac:dyDescent="0.3">
      <c r="A1326" s="81">
        <v>46232.755555555559</v>
      </c>
      <c r="B1326" s="82">
        <v>46233</v>
      </c>
      <c r="C1326" s="83">
        <v>100</v>
      </c>
      <c r="D1326" s="84" t="s">
        <v>1133</v>
      </c>
      <c r="E1326" s="85" t="s">
        <v>28</v>
      </c>
    </row>
    <row r="1327" spans="1:5" x14ac:dyDescent="0.3">
      <c r="A1327" s="81">
        <v>46232.769444444442</v>
      </c>
      <c r="B1327" s="82">
        <v>46233</v>
      </c>
      <c r="C1327" s="83">
        <v>5000</v>
      </c>
      <c r="D1327" s="84" t="s">
        <v>1134</v>
      </c>
      <c r="E1327" s="85" t="s">
        <v>28</v>
      </c>
    </row>
    <row r="1328" spans="1:5" x14ac:dyDescent="0.3">
      <c r="A1328" s="81">
        <v>46232.772222222222</v>
      </c>
      <c r="B1328" s="82">
        <v>46233</v>
      </c>
      <c r="C1328" s="83">
        <v>200</v>
      </c>
      <c r="D1328" s="84" t="s">
        <v>31</v>
      </c>
      <c r="E1328" s="85" t="s">
        <v>28</v>
      </c>
    </row>
    <row r="1329" spans="1:5" x14ac:dyDescent="0.3">
      <c r="A1329" s="81">
        <v>46232.847222222219</v>
      </c>
      <c r="B1329" s="82">
        <v>46233</v>
      </c>
      <c r="C1329" s="83">
        <v>1000</v>
      </c>
      <c r="D1329" s="84" t="s">
        <v>1135</v>
      </c>
      <c r="E1329" s="85" t="s">
        <v>28</v>
      </c>
    </row>
    <row r="1330" spans="1:5" x14ac:dyDescent="0.3">
      <c r="A1330" s="81">
        <v>46232.851388888892</v>
      </c>
      <c r="B1330" s="82">
        <v>46233</v>
      </c>
      <c r="C1330" s="83">
        <v>1000</v>
      </c>
      <c r="D1330" s="84" t="s">
        <v>370</v>
      </c>
      <c r="E1330" s="85" t="s">
        <v>28</v>
      </c>
    </row>
    <row r="1331" spans="1:5" x14ac:dyDescent="0.3">
      <c r="A1331" s="81">
        <v>46232.852083333331</v>
      </c>
      <c r="B1331" s="82">
        <v>46233</v>
      </c>
      <c r="C1331" s="83">
        <v>500</v>
      </c>
      <c r="D1331" s="84" t="s">
        <v>31</v>
      </c>
      <c r="E1331" s="85" t="s">
        <v>28</v>
      </c>
    </row>
    <row r="1332" spans="1:5" x14ac:dyDescent="0.3">
      <c r="A1332" s="81">
        <v>46232.854861111111</v>
      </c>
      <c r="B1332" s="82">
        <v>46233</v>
      </c>
      <c r="C1332" s="83">
        <v>300</v>
      </c>
      <c r="D1332" s="84" t="s">
        <v>31</v>
      </c>
      <c r="E1332" s="85" t="s">
        <v>28</v>
      </c>
    </row>
    <row r="1333" spans="1:5" x14ac:dyDescent="0.3">
      <c r="A1333" s="81">
        <v>46232.856944444444</v>
      </c>
      <c r="B1333" s="82">
        <v>46233</v>
      </c>
      <c r="C1333" s="83">
        <v>333</v>
      </c>
      <c r="D1333" s="84" t="s">
        <v>421</v>
      </c>
      <c r="E1333" s="85" t="s">
        <v>28</v>
      </c>
    </row>
    <row r="1334" spans="1:5" x14ac:dyDescent="0.3">
      <c r="A1334" s="81">
        <v>46232.865277777775</v>
      </c>
      <c r="B1334" s="82">
        <v>46233</v>
      </c>
      <c r="C1334" s="83">
        <v>500</v>
      </c>
      <c r="D1334" s="84" t="s">
        <v>31</v>
      </c>
      <c r="E1334" s="85" t="s">
        <v>28</v>
      </c>
    </row>
    <row r="1335" spans="1:5" x14ac:dyDescent="0.3">
      <c r="A1335" s="81">
        <v>46232.865972222222</v>
      </c>
      <c r="B1335" s="82">
        <v>46233</v>
      </c>
      <c r="C1335" s="83">
        <v>250</v>
      </c>
      <c r="D1335" s="84" t="s">
        <v>723</v>
      </c>
      <c r="E1335" s="85" t="s">
        <v>28</v>
      </c>
    </row>
    <row r="1336" spans="1:5" x14ac:dyDescent="0.3">
      <c r="A1336" s="81">
        <v>46232.87777777778</v>
      </c>
      <c r="B1336" s="82">
        <v>46233</v>
      </c>
      <c r="C1336" s="83">
        <v>3000</v>
      </c>
      <c r="D1336" s="84" t="s">
        <v>1136</v>
      </c>
      <c r="E1336" s="85" t="s">
        <v>28</v>
      </c>
    </row>
    <row r="1337" spans="1:5" x14ac:dyDescent="0.3">
      <c r="A1337" s="81">
        <v>46232.890972222223</v>
      </c>
      <c r="B1337" s="82">
        <v>46233</v>
      </c>
      <c r="C1337" s="83">
        <v>50</v>
      </c>
      <c r="D1337" s="84" t="s">
        <v>31</v>
      </c>
      <c r="E1337" s="85" t="s">
        <v>28</v>
      </c>
    </row>
    <row r="1338" spans="1:5" x14ac:dyDescent="0.3">
      <c r="A1338" s="81">
        <v>46232.912499999999</v>
      </c>
      <c r="B1338" s="82">
        <v>46233</v>
      </c>
      <c r="C1338" s="83">
        <v>500</v>
      </c>
      <c r="D1338" s="84" t="s">
        <v>31</v>
      </c>
      <c r="E1338" s="85" t="s">
        <v>28</v>
      </c>
    </row>
    <row r="1339" spans="1:5" x14ac:dyDescent="0.3">
      <c r="A1339" s="81">
        <v>46232.914583333331</v>
      </c>
      <c r="B1339" s="82">
        <v>46233</v>
      </c>
      <c r="C1339" s="83">
        <v>500</v>
      </c>
      <c r="D1339" s="84" t="s">
        <v>302</v>
      </c>
      <c r="E1339" s="85" t="s">
        <v>28</v>
      </c>
    </row>
    <row r="1340" spans="1:5" x14ac:dyDescent="0.3">
      <c r="A1340" s="81">
        <v>46232.9375</v>
      </c>
      <c r="B1340" s="82">
        <v>46233</v>
      </c>
      <c r="C1340" s="83">
        <v>1000</v>
      </c>
      <c r="D1340" s="84" t="s">
        <v>338</v>
      </c>
      <c r="E1340" s="85" t="s">
        <v>28</v>
      </c>
    </row>
    <row r="1341" spans="1:5" x14ac:dyDescent="0.3">
      <c r="A1341" s="81">
        <v>46232.970833333333</v>
      </c>
      <c r="B1341" s="82">
        <v>46233</v>
      </c>
      <c r="C1341" s="83">
        <v>100</v>
      </c>
      <c r="D1341" s="84" t="s">
        <v>31</v>
      </c>
      <c r="E1341" s="85" t="s">
        <v>28</v>
      </c>
    </row>
    <row r="1342" spans="1:5" x14ac:dyDescent="0.3">
      <c r="A1342" s="81">
        <v>46232.98541666667</v>
      </c>
      <c r="B1342" s="82">
        <v>46233</v>
      </c>
      <c r="C1342" s="83">
        <v>500</v>
      </c>
      <c r="D1342" s="84" t="s">
        <v>31</v>
      </c>
      <c r="E1342" s="85" t="s">
        <v>28</v>
      </c>
    </row>
    <row r="1343" spans="1:5" x14ac:dyDescent="0.3">
      <c r="A1343" s="81">
        <v>46233.071527777778</v>
      </c>
      <c r="B1343" s="82">
        <v>46234</v>
      </c>
      <c r="C1343" s="83">
        <v>500</v>
      </c>
      <c r="D1343" s="87" t="s">
        <v>31</v>
      </c>
      <c r="E1343" s="85" t="s">
        <v>28</v>
      </c>
    </row>
    <row r="1344" spans="1:5" x14ac:dyDescent="0.3">
      <c r="A1344" s="81">
        <v>46233.267361111109</v>
      </c>
      <c r="B1344" s="82">
        <v>46234</v>
      </c>
      <c r="C1344" s="83">
        <v>300</v>
      </c>
      <c r="D1344" s="84" t="s">
        <v>31</v>
      </c>
      <c r="E1344" s="85" t="s">
        <v>28</v>
      </c>
    </row>
    <row r="1345" spans="1:5" x14ac:dyDescent="0.3">
      <c r="A1345" s="81">
        <v>46233.270833333336</v>
      </c>
      <c r="B1345" s="82">
        <v>46234</v>
      </c>
      <c r="C1345" s="83">
        <v>1000</v>
      </c>
      <c r="D1345" s="87" t="s">
        <v>31</v>
      </c>
      <c r="E1345" s="85" t="s">
        <v>28</v>
      </c>
    </row>
    <row r="1346" spans="1:5" x14ac:dyDescent="0.3">
      <c r="A1346" s="81">
        <v>46233.337500000001</v>
      </c>
      <c r="B1346" s="82">
        <v>46234</v>
      </c>
      <c r="C1346" s="83">
        <v>1000</v>
      </c>
      <c r="D1346" s="84" t="s">
        <v>39</v>
      </c>
      <c r="E1346" s="85" t="s">
        <v>28</v>
      </c>
    </row>
    <row r="1347" spans="1:5" x14ac:dyDescent="0.3">
      <c r="A1347" s="81">
        <v>46233.388194444444</v>
      </c>
      <c r="B1347" s="82">
        <v>46234</v>
      </c>
      <c r="C1347" s="83">
        <v>1000</v>
      </c>
      <c r="D1347" s="84" t="s">
        <v>1137</v>
      </c>
      <c r="E1347" s="85" t="s">
        <v>28</v>
      </c>
    </row>
    <row r="1348" spans="1:5" x14ac:dyDescent="0.3">
      <c r="A1348" s="81">
        <v>46233.420138888891</v>
      </c>
      <c r="B1348" s="82">
        <v>46234</v>
      </c>
      <c r="C1348" s="83">
        <v>1000</v>
      </c>
      <c r="D1348" s="84" t="s">
        <v>31</v>
      </c>
      <c r="E1348" s="85" t="s">
        <v>28</v>
      </c>
    </row>
    <row r="1349" spans="1:5" x14ac:dyDescent="0.3">
      <c r="A1349" s="81">
        <v>46233.430555555555</v>
      </c>
      <c r="B1349" s="82">
        <v>46234</v>
      </c>
      <c r="C1349" s="83">
        <v>200</v>
      </c>
      <c r="D1349" s="84" t="s">
        <v>31</v>
      </c>
      <c r="E1349" s="85" t="s">
        <v>28</v>
      </c>
    </row>
    <row r="1350" spans="1:5" x14ac:dyDescent="0.3">
      <c r="A1350" s="81">
        <v>46233.431250000001</v>
      </c>
      <c r="B1350" s="82">
        <v>46234</v>
      </c>
      <c r="C1350" s="83">
        <v>1000</v>
      </c>
      <c r="D1350" s="84" t="s">
        <v>31</v>
      </c>
      <c r="E1350" s="85" t="s">
        <v>28</v>
      </c>
    </row>
    <row r="1351" spans="1:5" x14ac:dyDescent="0.3">
      <c r="A1351" s="81">
        <v>46233.4375</v>
      </c>
      <c r="B1351" s="82">
        <v>46234</v>
      </c>
      <c r="C1351" s="83">
        <v>3000</v>
      </c>
      <c r="D1351" s="84" t="s">
        <v>31</v>
      </c>
      <c r="E1351" s="85" t="s">
        <v>28</v>
      </c>
    </row>
    <row r="1352" spans="1:5" x14ac:dyDescent="0.3">
      <c r="A1352" s="81">
        <v>46233.451388888891</v>
      </c>
      <c r="B1352" s="82">
        <v>46234</v>
      </c>
      <c r="C1352" s="83">
        <v>18000</v>
      </c>
      <c r="D1352" s="84" t="s">
        <v>1138</v>
      </c>
      <c r="E1352" s="85" t="s">
        <v>28</v>
      </c>
    </row>
    <row r="1353" spans="1:5" x14ac:dyDescent="0.3">
      <c r="A1353" s="81">
        <v>46233.46875</v>
      </c>
      <c r="B1353" s="82">
        <v>46234</v>
      </c>
      <c r="C1353" s="83">
        <v>1000</v>
      </c>
      <c r="D1353" s="84" t="s">
        <v>722</v>
      </c>
      <c r="E1353" s="85" t="s">
        <v>28</v>
      </c>
    </row>
    <row r="1354" spans="1:5" x14ac:dyDescent="0.3">
      <c r="A1354" s="81">
        <v>46233.47152777778</v>
      </c>
      <c r="B1354" s="82">
        <v>46234</v>
      </c>
      <c r="C1354" s="83">
        <v>500</v>
      </c>
      <c r="D1354" s="84" t="s">
        <v>31</v>
      </c>
      <c r="E1354" s="85" t="s">
        <v>28</v>
      </c>
    </row>
    <row r="1355" spans="1:5" x14ac:dyDescent="0.3">
      <c r="A1355" s="81">
        <v>46233.507638888892</v>
      </c>
      <c r="B1355" s="82">
        <v>46234</v>
      </c>
      <c r="C1355" s="83">
        <v>500</v>
      </c>
      <c r="D1355" s="84" t="s">
        <v>31</v>
      </c>
      <c r="E1355" s="85" t="s">
        <v>28</v>
      </c>
    </row>
    <row r="1356" spans="1:5" x14ac:dyDescent="0.3">
      <c r="A1356" s="81">
        <v>46233.515277777777</v>
      </c>
      <c r="B1356" s="82">
        <v>46234</v>
      </c>
      <c r="C1356" s="83">
        <v>1500</v>
      </c>
      <c r="D1356" s="84" t="s">
        <v>1139</v>
      </c>
      <c r="E1356" s="85" t="s">
        <v>28</v>
      </c>
    </row>
    <row r="1357" spans="1:5" x14ac:dyDescent="0.3">
      <c r="A1357" s="81">
        <v>46233.521527777775</v>
      </c>
      <c r="B1357" s="82">
        <v>46234</v>
      </c>
      <c r="C1357" s="83">
        <v>60</v>
      </c>
      <c r="D1357" s="84" t="s">
        <v>31</v>
      </c>
      <c r="E1357" s="85" t="s">
        <v>28</v>
      </c>
    </row>
    <row r="1358" spans="1:5" x14ac:dyDescent="0.3">
      <c r="A1358" s="81">
        <v>46233.522222222222</v>
      </c>
      <c r="B1358" s="82">
        <v>46234</v>
      </c>
      <c r="C1358" s="83">
        <v>500</v>
      </c>
      <c r="D1358" s="84" t="s">
        <v>657</v>
      </c>
      <c r="E1358" s="85" t="s">
        <v>28</v>
      </c>
    </row>
    <row r="1359" spans="1:5" x14ac:dyDescent="0.3">
      <c r="A1359" s="81">
        <v>46233.52847222222</v>
      </c>
      <c r="B1359" s="82">
        <v>46234</v>
      </c>
      <c r="C1359" s="83">
        <v>800</v>
      </c>
      <c r="D1359" s="84" t="s">
        <v>528</v>
      </c>
      <c r="E1359" s="85" t="s">
        <v>28</v>
      </c>
    </row>
    <row r="1360" spans="1:5" x14ac:dyDescent="0.3">
      <c r="A1360" s="81">
        <v>46233.536805555559</v>
      </c>
      <c r="B1360" s="82">
        <v>46234</v>
      </c>
      <c r="C1360" s="83">
        <v>450</v>
      </c>
      <c r="D1360" s="84" t="s">
        <v>653</v>
      </c>
      <c r="E1360" s="85" t="s">
        <v>28</v>
      </c>
    </row>
    <row r="1361" spans="1:5" x14ac:dyDescent="0.3">
      <c r="A1361" s="81">
        <v>46233.558333333334</v>
      </c>
      <c r="B1361" s="82">
        <v>46234</v>
      </c>
      <c r="C1361" s="83">
        <v>100</v>
      </c>
      <c r="D1361" s="84" t="s">
        <v>31</v>
      </c>
      <c r="E1361" s="85" t="s">
        <v>28</v>
      </c>
    </row>
    <row r="1362" spans="1:5" x14ac:dyDescent="0.3">
      <c r="A1362" s="81">
        <v>46233.59652777778</v>
      </c>
      <c r="B1362" s="82">
        <v>46234</v>
      </c>
      <c r="C1362" s="83">
        <v>500</v>
      </c>
      <c r="D1362" s="84" t="s">
        <v>547</v>
      </c>
      <c r="E1362" s="85" t="s">
        <v>28</v>
      </c>
    </row>
    <row r="1363" spans="1:5" x14ac:dyDescent="0.3">
      <c r="A1363" s="81">
        <v>46233.59652777778</v>
      </c>
      <c r="B1363" s="82">
        <v>46234</v>
      </c>
      <c r="C1363" s="83">
        <v>1000</v>
      </c>
      <c r="D1363" s="84" t="s">
        <v>330</v>
      </c>
      <c r="E1363" s="85" t="s">
        <v>28</v>
      </c>
    </row>
    <row r="1364" spans="1:5" x14ac:dyDescent="0.3">
      <c r="A1364" s="81">
        <v>46233.602777777778</v>
      </c>
      <c r="B1364" s="82">
        <v>46234</v>
      </c>
      <c r="C1364" s="83">
        <v>300</v>
      </c>
      <c r="D1364" s="87" t="s">
        <v>31</v>
      </c>
      <c r="E1364" s="85" t="s">
        <v>28</v>
      </c>
    </row>
    <row r="1365" spans="1:5" x14ac:dyDescent="0.3">
      <c r="A1365" s="81">
        <v>46233.611111111109</v>
      </c>
      <c r="B1365" s="82">
        <v>46234</v>
      </c>
      <c r="C1365" s="83">
        <v>100</v>
      </c>
      <c r="D1365" s="84" t="s">
        <v>31</v>
      </c>
      <c r="E1365" s="85" t="s">
        <v>28</v>
      </c>
    </row>
    <row r="1366" spans="1:5" x14ac:dyDescent="0.3">
      <c r="A1366" s="81">
        <v>46233.637499999997</v>
      </c>
      <c r="B1366" s="82">
        <v>46234</v>
      </c>
      <c r="C1366" s="83">
        <v>300</v>
      </c>
      <c r="D1366" s="87" t="s">
        <v>31</v>
      </c>
      <c r="E1366" s="85" t="s">
        <v>28</v>
      </c>
    </row>
    <row r="1367" spans="1:5" x14ac:dyDescent="0.3">
      <c r="A1367" s="81">
        <v>46233.643750000003</v>
      </c>
      <c r="B1367" s="82">
        <v>46234</v>
      </c>
      <c r="C1367" s="83">
        <v>100</v>
      </c>
      <c r="D1367" s="84" t="s">
        <v>1140</v>
      </c>
      <c r="E1367" s="85" t="s">
        <v>28</v>
      </c>
    </row>
    <row r="1368" spans="1:5" x14ac:dyDescent="0.3">
      <c r="A1368" s="81">
        <v>46233.662499999999</v>
      </c>
      <c r="B1368" s="82">
        <v>46234</v>
      </c>
      <c r="C1368" s="83">
        <v>1000</v>
      </c>
      <c r="D1368" s="84" t="s">
        <v>31</v>
      </c>
      <c r="E1368" s="85" t="s">
        <v>28</v>
      </c>
    </row>
    <row r="1369" spans="1:5" x14ac:dyDescent="0.3">
      <c r="A1369" s="81">
        <v>46233.663194444445</v>
      </c>
      <c r="B1369" s="82">
        <v>46234</v>
      </c>
      <c r="C1369" s="83">
        <v>800</v>
      </c>
      <c r="D1369" s="84" t="s">
        <v>282</v>
      </c>
      <c r="E1369" s="85" t="s">
        <v>28</v>
      </c>
    </row>
    <row r="1370" spans="1:5" x14ac:dyDescent="0.3">
      <c r="A1370" s="81">
        <v>46233.679861111108</v>
      </c>
      <c r="B1370" s="82">
        <v>46234</v>
      </c>
      <c r="C1370" s="83">
        <v>500</v>
      </c>
      <c r="D1370" s="84" t="s">
        <v>658</v>
      </c>
      <c r="E1370" s="85" t="s">
        <v>28</v>
      </c>
    </row>
    <row r="1371" spans="1:5" x14ac:dyDescent="0.3">
      <c r="A1371" s="81">
        <v>46233.683333333334</v>
      </c>
      <c r="B1371" s="82">
        <v>46234</v>
      </c>
      <c r="C1371" s="83">
        <v>500</v>
      </c>
      <c r="D1371" s="84" t="s">
        <v>31</v>
      </c>
      <c r="E1371" s="85" t="s">
        <v>28</v>
      </c>
    </row>
    <row r="1372" spans="1:5" x14ac:dyDescent="0.3">
      <c r="A1372" s="81">
        <v>46233.684027777781</v>
      </c>
      <c r="B1372" s="82">
        <v>46234</v>
      </c>
      <c r="C1372" s="83">
        <v>100</v>
      </c>
      <c r="D1372" s="84" t="s">
        <v>31</v>
      </c>
      <c r="E1372" s="85" t="s">
        <v>28</v>
      </c>
    </row>
    <row r="1373" spans="1:5" ht="14.55" customHeight="1" x14ac:dyDescent="0.3">
      <c r="A1373" s="81">
        <v>46233.69027777778</v>
      </c>
      <c r="B1373" s="82">
        <v>46234</v>
      </c>
      <c r="C1373" s="86">
        <v>300</v>
      </c>
      <c r="D1373" s="84" t="s">
        <v>31</v>
      </c>
      <c r="E1373" s="85" t="s">
        <v>28</v>
      </c>
    </row>
    <row r="1374" spans="1:5" ht="14.55" customHeight="1" x14ac:dyDescent="0.3">
      <c r="A1374" s="81">
        <v>46233.703472222223</v>
      </c>
      <c r="B1374" s="82">
        <v>46234</v>
      </c>
      <c r="C1374" s="86">
        <v>450</v>
      </c>
      <c r="D1374" s="84" t="s">
        <v>31</v>
      </c>
      <c r="E1374" s="85" t="s">
        <v>28</v>
      </c>
    </row>
    <row r="1375" spans="1:5" ht="14.55" customHeight="1" x14ac:dyDescent="0.3">
      <c r="A1375" s="81">
        <v>46233.703472222223</v>
      </c>
      <c r="B1375" s="82">
        <v>46234</v>
      </c>
      <c r="C1375" s="86">
        <v>3000</v>
      </c>
      <c r="D1375" s="84" t="s">
        <v>654</v>
      </c>
      <c r="E1375" s="85" t="s">
        <v>28</v>
      </c>
    </row>
    <row r="1376" spans="1:5" ht="14.55" customHeight="1" x14ac:dyDescent="0.3">
      <c r="A1376" s="81">
        <v>46233.722222222219</v>
      </c>
      <c r="B1376" s="82">
        <v>46234</v>
      </c>
      <c r="C1376" s="86">
        <v>300</v>
      </c>
      <c r="D1376" s="87" t="s">
        <v>31</v>
      </c>
      <c r="E1376" s="85" t="s">
        <v>28</v>
      </c>
    </row>
    <row r="1377" spans="1:5" ht="14.55" customHeight="1" x14ac:dyDescent="0.3">
      <c r="A1377" s="81">
        <v>46233.738888888889</v>
      </c>
      <c r="B1377" s="82">
        <v>46234</v>
      </c>
      <c r="C1377" s="86">
        <v>1000</v>
      </c>
      <c r="D1377" s="84" t="s">
        <v>31</v>
      </c>
      <c r="E1377" s="85" t="s">
        <v>28</v>
      </c>
    </row>
    <row r="1378" spans="1:5" ht="14.55" customHeight="1" x14ac:dyDescent="0.3">
      <c r="A1378" s="81">
        <v>46233.777083333334</v>
      </c>
      <c r="B1378" s="82">
        <v>46234</v>
      </c>
      <c r="C1378" s="86">
        <v>800</v>
      </c>
      <c r="D1378" s="84" t="s">
        <v>352</v>
      </c>
      <c r="E1378" s="85" t="s">
        <v>28</v>
      </c>
    </row>
    <row r="1379" spans="1:5" ht="14.55" customHeight="1" x14ac:dyDescent="0.3">
      <c r="A1379" s="81">
        <v>46233.789583333331</v>
      </c>
      <c r="B1379" s="82">
        <v>46234</v>
      </c>
      <c r="C1379" s="86">
        <v>100</v>
      </c>
      <c r="D1379" s="84" t="s">
        <v>31</v>
      </c>
      <c r="E1379" s="85" t="s">
        <v>28</v>
      </c>
    </row>
    <row r="1380" spans="1:5" x14ac:dyDescent="0.3">
      <c r="A1380" s="81">
        <v>46233.793055555558</v>
      </c>
      <c r="B1380" s="82">
        <v>46234</v>
      </c>
      <c r="C1380" s="83">
        <v>450</v>
      </c>
      <c r="D1380" s="84" t="s">
        <v>31</v>
      </c>
      <c r="E1380" s="85" t="s">
        <v>28</v>
      </c>
    </row>
    <row r="1381" spans="1:5" x14ac:dyDescent="0.3">
      <c r="A1381" s="81">
        <v>46233.807638888888</v>
      </c>
      <c r="B1381" s="82">
        <v>46234</v>
      </c>
      <c r="C1381" s="83">
        <v>500</v>
      </c>
      <c r="D1381" s="84" t="s">
        <v>31</v>
      </c>
      <c r="E1381" s="85" t="s">
        <v>28</v>
      </c>
    </row>
    <row r="1382" spans="1:5" x14ac:dyDescent="0.3">
      <c r="A1382" s="81">
        <v>46233.809027777781</v>
      </c>
      <c r="B1382" s="82">
        <v>46234</v>
      </c>
      <c r="C1382" s="83">
        <v>500</v>
      </c>
      <c r="D1382" s="84" t="s">
        <v>31</v>
      </c>
      <c r="E1382" s="85" t="s">
        <v>28</v>
      </c>
    </row>
    <row r="1383" spans="1:5" x14ac:dyDescent="0.3">
      <c r="A1383" s="81">
        <v>46233.827777777777</v>
      </c>
      <c r="B1383" s="82">
        <v>46234</v>
      </c>
      <c r="C1383" s="83">
        <v>200</v>
      </c>
      <c r="D1383" s="84" t="s">
        <v>31</v>
      </c>
      <c r="E1383" s="85" t="s">
        <v>28</v>
      </c>
    </row>
    <row r="1384" spans="1:5" x14ac:dyDescent="0.3">
      <c r="A1384" s="81">
        <v>46233.877083333333</v>
      </c>
      <c r="B1384" s="82">
        <v>46234</v>
      </c>
      <c r="C1384" s="83">
        <v>1500</v>
      </c>
      <c r="D1384" s="84" t="s">
        <v>375</v>
      </c>
      <c r="E1384" s="85" t="s">
        <v>28</v>
      </c>
    </row>
    <row r="1385" spans="1:5" ht="14.55" customHeight="1" x14ac:dyDescent="0.3">
      <c r="A1385" s="81">
        <v>46233.928472222222</v>
      </c>
      <c r="B1385" s="82">
        <v>46234</v>
      </c>
      <c r="C1385" s="86">
        <v>100</v>
      </c>
      <c r="D1385" s="84" t="s">
        <v>31</v>
      </c>
      <c r="E1385" s="85" t="s">
        <v>28</v>
      </c>
    </row>
    <row r="1386" spans="1:5" ht="14.55" customHeight="1" x14ac:dyDescent="0.3">
      <c r="A1386" s="81">
        <v>46233.941666666666</v>
      </c>
      <c r="B1386" s="82">
        <v>46234</v>
      </c>
      <c r="C1386" s="86">
        <v>150</v>
      </c>
      <c r="D1386" s="84" t="s">
        <v>31</v>
      </c>
      <c r="E1386" s="85" t="s">
        <v>28</v>
      </c>
    </row>
    <row r="1387" spans="1:5" ht="14.55" customHeight="1" x14ac:dyDescent="0.3">
      <c r="A1387" s="81">
        <v>46233.945138888892</v>
      </c>
      <c r="B1387" s="82">
        <v>46234</v>
      </c>
      <c r="C1387" s="86">
        <v>500</v>
      </c>
      <c r="D1387" s="84" t="s">
        <v>660</v>
      </c>
      <c r="E1387" s="85" t="s">
        <v>28</v>
      </c>
    </row>
    <row r="1388" spans="1:5" ht="14.55" customHeight="1" x14ac:dyDescent="0.3">
      <c r="A1388" s="81">
        <v>46233.947916666664</v>
      </c>
      <c r="B1388" s="82">
        <v>46234</v>
      </c>
      <c r="C1388" s="86">
        <v>4000</v>
      </c>
      <c r="D1388" s="87" t="s">
        <v>753</v>
      </c>
      <c r="E1388" s="85" t="s">
        <v>28</v>
      </c>
    </row>
    <row r="1389" spans="1:5" ht="14.55" customHeight="1" x14ac:dyDescent="0.3">
      <c r="A1389" s="81">
        <v>46233.974999999999</v>
      </c>
      <c r="B1389" s="82">
        <v>46234</v>
      </c>
      <c r="C1389" s="86">
        <v>500</v>
      </c>
      <c r="D1389" s="84" t="s">
        <v>31</v>
      </c>
      <c r="E1389" s="85" t="s">
        <v>28</v>
      </c>
    </row>
    <row r="1390" spans="1:5" ht="14.55" customHeight="1" x14ac:dyDescent="0.3">
      <c r="A1390" s="81">
        <v>46233.991666666669</v>
      </c>
      <c r="B1390" s="82">
        <v>46234</v>
      </c>
      <c r="C1390" s="86">
        <v>500</v>
      </c>
      <c r="D1390" s="84" t="s">
        <v>493</v>
      </c>
      <c r="E1390" s="85" t="s">
        <v>28</v>
      </c>
    </row>
    <row r="1391" spans="1:5" ht="14.55" customHeight="1" x14ac:dyDescent="0.3">
      <c r="A1391" s="81">
        <v>46233.993055555555</v>
      </c>
      <c r="B1391" s="82">
        <v>46234</v>
      </c>
      <c r="C1391" s="86">
        <v>500</v>
      </c>
      <c r="D1391" s="84" t="s">
        <v>31</v>
      </c>
      <c r="E1391" s="85" t="s">
        <v>28</v>
      </c>
    </row>
    <row r="1392" spans="1:5" ht="14.55" customHeight="1" x14ac:dyDescent="0.3">
      <c r="A1392" s="81">
        <v>46233.995833333334</v>
      </c>
      <c r="B1392" s="82">
        <v>46234</v>
      </c>
      <c r="C1392" s="86">
        <v>350</v>
      </c>
      <c r="D1392" s="84" t="s">
        <v>634</v>
      </c>
      <c r="E1392" s="85" t="s">
        <v>28</v>
      </c>
    </row>
    <row r="1393" spans="1:5" ht="14.55" customHeight="1" x14ac:dyDescent="0.3">
      <c r="A1393" s="81">
        <v>46234.005555555559</v>
      </c>
      <c r="B1393" s="170">
        <v>46237</v>
      </c>
      <c r="C1393" s="86">
        <v>100</v>
      </c>
      <c r="D1393" s="84" t="s">
        <v>718</v>
      </c>
      <c r="E1393" s="85" t="s">
        <v>28</v>
      </c>
    </row>
    <row r="1394" spans="1:5" ht="14.55" customHeight="1" x14ac:dyDescent="0.3">
      <c r="A1394" s="81">
        <v>46234.049305555556</v>
      </c>
      <c r="B1394" s="170">
        <v>46237</v>
      </c>
      <c r="C1394" s="86">
        <v>3000</v>
      </c>
      <c r="D1394" s="84" t="s">
        <v>1141</v>
      </c>
      <c r="E1394" s="85" t="s">
        <v>28</v>
      </c>
    </row>
    <row r="1395" spans="1:5" ht="14.55" customHeight="1" x14ac:dyDescent="0.3">
      <c r="A1395" s="81">
        <v>46234.140277777777</v>
      </c>
      <c r="B1395" s="170">
        <v>46237</v>
      </c>
      <c r="C1395" s="86">
        <v>450</v>
      </c>
      <c r="D1395" s="84" t="s">
        <v>367</v>
      </c>
      <c r="E1395" s="85" t="s">
        <v>28</v>
      </c>
    </row>
    <row r="1396" spans="1:5" ht="14.55" customHeight="1" x14ac:dyDescent="0.3">
      <c r="A1396" s="81">
        <v>46234.320833333331</v>
      </c>
      <c r="B1396" s="170">
        <v>46237</v>
      </c>
      <c r="C1396" s="86">
        <v>800</v>
      </c>
      <c r="D1396" s="84" t="s">
        <v>631</v>
      </c>
      <c r="E1396" s="85" t="s">
        <v>28</v>
      </c>
    </row>
    <row r="1397" spans="1:5" ht="14.55" customHeight="1" x14ac:dyDescent="0.3">
      <c r="A1397" s="81">
        <v>46234.404166666667</v>
      </c>
      <c r="B1397" s="170">
        <v>46237</v>
      </c>
      <c r="C1397" s="86">
        <v>1258</v>
      </c>
      <c r="D1397" s="84" t="s">
        <v>1142</v>
      </c>
      <c r="E1397" s="85" t="s">
        <v>28</v>
      </c>
    </row>
    <row r="1398" spans="1:5" ht="14.55" customHeight="1" x14ac:dyDescent="0.3">
      <c r="A1398" s="81">
        <v>46234.404861111114</v>
      </c>
      <c r="B1398" s="170">
        <v>46237</v>
      </c>
      <c r="C1398" s="86">
        <v>450</v>
      </c>
      <c r="D1398" s="84" t="s">
        <v>1143</v>
      </c>
      <c r="E1398" s="85" t="s">
        <v>28</v>
      </c>
    </row>
    <row r="1399" spans="1:5" ht="14.55" customHeight="1" x14ac:dyDescent="0.3">
      <c r="A1399" s="81">
        <v>46234.429861111108</v>
      </c>
      <c r="B1399" s="170">
        <v>46237</v>
      </c>
      <c r="C1399" s="86">
        <v>100</v>
      </c>
      <c r="D1399" s="84" t="s">
        <v>31</v>
      </c>
      <c r="E1399" s="85" t="s">
        <v>28</v>
      </c>
    </row>
    <row r="1400" spans="1:5" ht="14.55" customHeight="1" x14ac:dyDescent="0.3">
      <c r="A1400" s="81">
        <v>46234.467361111114</v>
      </c>
      <c r="B1400" s="170">
        <v>46237</v>
      </c>
      <c r="C1400" s="86">
        <v>300</v>
      </c>
      <c r="D1400" s="84" t="s">
        <v>31</v>
      </c>
      <c r="E1400" s="85" t="s">
        <v>28</v>
      </c>
    </row>
    <row r="1401" spans="1:5" x14ac:dyDescent="0.3">
      <c r="A1401" s="81">
        <v>46234.492361111108</v>
      </c>
      <c r="B1401" s="170">
        <v>46237</v>
      </c>
      <c r="C1401" s="83">
        <v>1000</v>
      </c>
      <c r="D1401" s="84" t="s">
        <v>1144</v>
      </c>
      <c r="E1401" s="85" t="s">
        <v>28</v>
      </c>
    </row>
    <row r="1402" spans="1:5" x14ac:dyDescent="0.3">
      <c r="A1402" s="81">
        <v>46234.494444444441</v>
      </c>
      <c r="B1402" s="170">
        <v>46237</v>
      </c>
      <c r="C1402" s="83">
        <v>300</v>
      </c>
      <c r="D1402" s="84" t="s">
        <v>31</v>
      </c>
      <c r="E1402" s="85" t="s">
        <v>28</v>
      </c>
    </row>
    <row r="1403" spans="1:5" x14ac:dyDescent="0.3">
      <c r="A1403" s="81">
        <v>46234.499305555553</v>
      </c>
      <c r="B1403" s="170">
        <v>46237</v>
      </c>
      <c r="C1403" s="83">
        <v>2500</v>
      </c>
      <c r="D1403" s="84" t="s">
        <v>272</v>
      </c>
      <c r="E1403" s="85" t="s">
        <v>28</v>
      </c>
    </row>
    <row r="1404" spans="1:5" x14ac:dyDescent="0.3">
      <c r="A1404" s="81">
        <v>46234.552777777775</v>
      </c>
      <c r="B1404" s="170">
        <v>46237</v>
      </c>
      <c r="C1404" s="83">
        <v>629</v>
      </c>
      <c r="D1404" s="84" t="s">
        <v>1145</v>
      </c>
      <c r="E1404" s="85" t="s">
        <v>28</v>
      </c>
    </row>
    <row r="1405" spans="1:5" x14ac:dyDescent="0.3">
      <c r="A1405" s="81">
        <v>46234.553472222222</v>
      </c>
      <c r="B1405" s="170">
        <v>46237</v>
      </c>
      <c r="C1405" s="83">
        <v>500</v>
      </c>
      <c r="D1405" s="84" t="s">
        <v>31</v>
      </c>
      <c r="E1405" s="85" t="s">
        <v>28</v>
      </c>
    </row>
    <row r="1406" spans="1:5" x14ac:dyDescent="0.3">
      <c r="A1406" s="81">
        <v>46234.568055555559</v>
      </c>
      <c r="B1406" s="170">
        <v>46237</v>
      </c>
      <c r="C1406" s="83">
        <v>300</v>
      </c>
      <c r="D1406" s="84" t="s">
        <v>31</v>
      </c>
      <c r="E1406" s="85" t="s">
        <v>28</v>
      </c>
    </row>
    <row r="1407" spans="1:5" x14ac:dyDescent="0.3">
      <c r="A1407" s="81">
        <v>46234.589583333334</v>
      </c>
      <c r="B1407" s="170">
        <v>46237</v>
      </c>
      <c r="C1407" s="83">
        <v>500</v>
      </c>
      <c r="D1407" s="84" t="s">
        <v>1146</v>
      </c>
      <c r="E1407" s="85" t="s">
        <v>28</v>
      </c>
    </row>
    <row r="1408" spans="1:5" x14ac:dyDescent="0.3">
      <c r="A1408" s="81">
        <v>46234.667361111111</v>
      </c>
      <c r="B1408" s="170">
        <v>46237</v>
      </c>
      <c r="C1408" s="83">
        <v>2500</v>
      </c>
      <c r="D1408" s="84" t="s">
        <v>1147</v>
      </c>
      <c r="E1408" s="85" t="s">
        <v>28</v>
      </c>
    </row>
    <row r="1409" spans="1:5" x14ac:dyDescent="0.3">
      <c r="A1409" s="81">
        <v>46234.668749999997</v>
      </c>
      <c r="B1409" s="170">
        <v>46237</v>
      </c>
      <c r="C1409" s="83">
        <v>1000</v>
      </c>
      <c r="D1409" s="84" t="s">
        <v>31</v>
      </c>
      <c r="E1409" s="85" t="s">
        <v>28</v>
      </c>
    </row>
    <row r="1410" spans="1:5" x14ac:dyDescent="0.3">
      <c r="A1410" s="81">
        <v>46234.684027777781</v>
      </c>
      <c r="B1410" s="170">
        <v>46237</v>
      </c>
      <c r="C1410" s="83">
        <v>600</v>
      </c>
      <c r="D1410" s="84" t="s">
        <v>423</v>
      </c>
      <c r="E1410" s="85" t="s">
        <v>28</v>
      </c>
    </row>
    <row r="1411" spans="1:5" x14ac:dyDescent="0.3">
      <c r="A1411" s="81">
        <v>46234.696527777778</v>
      </c>
      <c r="B1411" s="170">
        <v>46237</v>
      </c>
      <c r="C1411" s="83">
        <v>1888</v>
      </c>
      <c r="D1411" s="84" t="s">
        <v>1142</v>
      </c>
      <c r="E1411" s="85" t="s">
        <v>28</v>
      </c>
    </row>
    <row r="1412" spans="1:5" x14ac:dyDescent="0.3">
      <c r="A1412" s="81">
        <v>46234.756944444445</v>
      </c>
      <c r="B1412" s="170">
        <v>46237</v>
      </c>
      <c r="C1412" s="83">
        <v>100</v>
      </c>
      <c r="D1412" s="84" t="s">
        <v>1148</v>
      </c>
      <c r="E1412" s="85" t="s">
        <v>28</v>
      </c>
    </row>
    <row r="1413" spans="1:5" x14ac:dyDescent="0.3">
      <c r="A1413" s="81">
        <v>46234.788888888892</v>
      </c>
      <c r="B1413" s="170">
        <v>46237</v>
      </c>
      <c r="C1413" s="83">
        <v>300</v>
      </c>
      <c r="D1413" s="84" t="s">
        <v>1149</v>
      </c>
      <c r="E1413" s="85" t="s">
        <v>28</v>
      </c>
    </row>
    <row r="1414" spans="1:5" x14ac:dyDescent="0.3">
      <c r="A1414" s="81">
        <v>46234.801388888889</v>
      </c>
      <c r="B1414" s="170">
        <v>46237</v>
      </c>
      <c r="C1414" s="83">
        <v>800</v>
      </c>
      <c r="D1414" s="84" t="s">
        <v>1150</v>
      </c>
      <c r="E1414" s="85" t="s">
        <v>28</v>
      </c>
    </row>
    <row r="1415" spans="1:5" x14ac:dyDescent="0.3">
      <c r="A1415" s="81">
        <v>46234.854166666664</v>
      </c>
      <c r="B1415" s="170">
        <v>46237</v>
      </c>
      <c r="C1415" s="83">
        <v>100</v>
      </c>
      <c r="D1415" s="84" t="s">
        <v>424</v>
      </c>
      <c r="E1415" s="85" t="s">
        <v>28</v>
      </c>
    </row>
    <row r="1416" spans="1:5" x14ac:dyDescent="0.3">
      <c r="A1416" s="81">
        <v>46234.896527777775</v>
      </c>
      <c r="B1416" s="170">
        <v>46237</v>
      </c>
      <c r="C1416" s="83">
        <v>100</v>
      </c>
      <c r="D1416" s="84" t="s">
        <v>1151</v>
      </c>
      <c r="E1416" s="85" t="s">
        <v>28</v>
      </c>
    </row>
    <row r="1417" spans="1:5" x14ac:dyDescent="0.3">
      <c r="A1417" s="81">
        <v>46234.948611111111</v>
      </c>
      <c r="B1417" s="170">
        <v>46237</v>
      </c>
      <c r="C1417" s="83">
        <v>500</v>
      </c>
      <c r="D1417" s="84" t="s">
        <v>31</v>
      </c>
      <c r="E1417" s="85" t="s">
        <v>28</v>
      </c>
    </row>
    <row r="1418" spans="1:5" x14ac:dyDescent="0.3">
      <c r="A1418" s="81">
        <v>46234.974999999999</v>
      </c>
      <c r="B1418" s="170">
        <v>46237</v>
      </c>
      <c r="C1418" s="83">
        <v>1500</v>
      </c>
      <c r="D1418" s="84" t="s">
        <v>1152</v>
      </c>
      <c r="E1418" s="85" t="s">
        <v>28</v>
      </c>
    </row>
    <row r="1419" spans="1:5" ht="30" customHeight="1" x14ac:dyDescent="0.3">
      <c r="A1419" s="218" t="s">
        <v>43</v>
      </c>
      <c r="B1419" s="219"/>
      <c r="C1419" s="92">
        <v>1036567.98</v>
      </c>
      <c r="D1419" s="93"/>
      <c r="E1419" s="94"/>
    </row>
    <row r="1420" spans="1:5" ht="30" customHeight="1" x14ac:dyDescent="0.3">
      <c r="A1420" s="220" t="s">
        <v>44</v>
      </c>
      <c r="B1420" s="221"/>
      <c r="C1420" s="95">
        <v>21035.919999999998</v>
      </c>
      <c r="D1420" s="96"/>
      <c r="E1420" s="97"/>
    </row>
    <row r="1421" spans="1:5" x14ac:dyDescent="0.3">
      <c r="C1421" s="98"/>
    </row>
    <row r="1422" spans="1:5" x14ac:dyDescent="0.3">
      <c r="C1422" s="98"/>
    </row>
    <row r="1423" spans="1:5" x14ac:dyDescent="0.3">
      <c r="C1423" s="98"/>
      <c r="D1423" s="98"/>
    </row>
    <row r="1424" spans="1:5" x14ac:dyDescent="0.3">
      <c r="C1424" s="98"/>
    </row>
    <row r="1425" spans="3:3" x14ac:dyDescent="0.3">
      <c r="C1425" s="98"/>
    </row>
    <row r="1426" spans="3:3" x14ac:dyDescent="0.3">
      <c r="C1426" s="98"/>
    </row>
    <row r="1427" spans="3:3" x14ac:dyDescent="0.3">
      <c r="C1427" s="98"/>
    </row>
    <row r="1428" spans="3:3" x14ac:dyDescent="0.3">
      <c r="C1428" s="98"/>
    </row>
    <row r="1429" spans="3:3" x14ac:dyDescent="0.3">
      <c r="C1429" s="98"/>
    </row>
    <row r="1430" spans="3:3" x14ac:dyDescent="0.3">
      <c r="C1430" s="98"/>
    </row>
    <row r="1431" spans="3:3" x14ac:dyDescent="0.3">
      <c r="C1431" s="98"/>
    </row>
    <row r="1432" spans="3:3" x14ac:dyDescent="0.3">
      <c r="C1432" s="98"/>
    </row>
    <row r="1433" spans="3:3" x14ac:dyDescent="0.3">
      <c r="C1433" s="98"/>
    </row>
    <row r="1434" spans="3:3" x14ac:dyDescent="0.3">
      <c r="C1434" s="98"/>
    </row>
    <row r="1435" spans="3:3" x14ac:dyDescent="0.3">
      <c r="C1435" s="98"/>
    </row>
    <row r="1436" spans="3:3" x14ac:dyDescent="0.3">
      <c r="C1436" s="98"/>
    </row>
    <row r="1437" spans="3:3" x14ac:dyDescent="0.3">
      <c r="C1437" s="98"/>
    </row>
    <row r="1438" spans="3:3" x14ac:dyDescent="0.3">
      <c r="C1438" s="98"/>
    </row>
    <row r="1439" spans="3:3" x14ac:dyDescent="0.3">
      <c r="C1439" s="98"/>
    </row>
    <row r="1440" spans="3:3" x14ac:dyDescent="0.3">
      <c r="C1440" s="98"/>
    </row>
    <row r="1441" spans="3:3" x14ac:dyDescent="0.3">
      <c r="C1441" s="98"/>
    </row>
    <row r="1442" spans="3:3" x14ac:dyDescent="0.3">
      <c r="C1442" s="98"/>
    </row>
    <row r="1443" spans="3:3" x14ac:dyDescent="0.3">
      <c r="C1443" s="98"/>
    </row>
    <row r="1444" spans="3:3" x14ac:dyDescent="0.3">
      <c r="C1444" s="98"/>
    </row>
    <row r="1445" spans="3:3" x14ac:dyDescent="0.3">
      <c r="C1445" s="98"/>
    </row>
    <row r="1446" spans="3:3" x14ac:dyDescent="0.3">
      <c r="C1446" s="98"/>
    </row>
    <row r="1447" spans="3:3" x14ac:dyDescent="0.3">
      <c r="C1447" s="98"/>
    </row>
    <row r="1448" spans="3:3" x14ac:dyDescent="0.3">
      <c r="C1448" s="98"/>
    </row>
    <row r="1449" spans="3:3" x14ac:dyDescent="0.3">
      <c r="C1449" s="98"/>
    </row>
    <row r="1450" spans="3:3" x14ac:dyDescent="0.3">
      <c r="C1450" s="98"/>
    </row>
    <row r="1451" spans="3:3" x14ac:dyDescent="0.3">
      <c r="C1451" s="98"/>
    </row>
    <row r="1452" spans="3:3" x14ac:dyDescent="0.3">
      <c r="C1452" s="98"/>
    </row>
    <row r="1453" spans="3:3" x14ac:dyDescent="0.3">
      <c r="C1453" s="98"/>
    </row>
    <row r="1454" spans="3:3" x14ac:dyDescent="0.3">
      <c r="C1454" s="98"/>
    </row>
    <row r="1455" spans="3:3" x14ac:dyDescent="0.3">
      <c r="C1455" s="98"/>
    </row>
    <row r="1456" spans="3:3" x14ac:dyDescent="0.3">
      <c r="C1456" s="98"/>
    </row>
    <row r="1457" spans="3:3" x14ac:dyDescent="0.3">
      <c r="C1457" s="98"/>
    </row>
    <row r="1458" spans="3:3" x14ac:dyDescent="0.3">
      <c r="C1458" s="98"/>
    </row>
    <row r="1459" spans="3:3" x14ac:dyDescent="0.3">
      <c r="C1459" s="98"/>
    </row>
    <row r="1460" spans="3:3" x14ac:dyDescent="0.3">
      <c r="C1460" s="98"/>
    </row>
    <row r="1461" spans="3:3" x14ac:dyDescent="0.3">
      <c r="C1461" s="98"/>
    </row>
    <row r="1462" spans="3:3" x14ac:dyDescent="0.3">
      <c r="C1462" s="98"/>
    </row>
    <row r="1463" spans="3:3" x14ac:dyDescent="0.3">
      <c r="C1463" s="98"/>
    </row>
    <row r="1464" spans="3:3" x14ac:dyDescent="0.3">
      <c r="C1464" s="98"/>
    </row>
    <row r="1465" spans="3:3" x14ac:dyDescent="0.3">
      <c r="C1465" s="98"/>
    </row>
    <row r="1466" spans="3:3" x14ac:dyDescent="0.3">
      <c r="C1466" s="98"/>
    </row>
    <row r="1467" spans="3:3" x14ac:dyDescent="0.3">
      <c r="C1467" s="98"/>
    </row>
    <row r="1468" spans="3:3" x14ac:dyDescent="0.3">
      <c r="C1468" s="98"/>
    </row>
    <row r="1469" spans="3:3" x14ac:dyDescent="0.3">
      <c r="C1469" s="98"/>
    </row>
    <row r="1470" spans="3:3" x14ac:dyDescent="0.3">
      <c r="C1470" s="98"/>
    </row>
    <row r="1471" spans="3:3" x14ac:dyDescent="0.3">
      <c r="C1471" s="98"/>
    </row>
    <row r="1472" spans="3:3" x14ac:dyDescent="0.3">
      <c r="C1472" s="98"/>
    </row>
    <row r="1473" spans="3:3" x14ac:dyDescent="0.3">
      <c r="C1473" s="98"/>
    </row>
    <row r="1474" spans="3:3" x14ac:dyDescent="0.3">
      <c r="C1474" s="98"/>
    </row>
    <row r="1475" spans="3:3" x14ac:dyDescent="0.3">
      <c r="C1475" s="98"/>
    </row>
    <row r="1476" spans="3:3" x14ac:dyDescent="0.3">
      <c r="C1476" s="98"/>
    </row>
    <row r="1477" spans="3:3" x14ac:dyDescent="0.3">
      <c r="C1477" s="98"/>
    </row>
    <row r="1478" spans="3:3" x14ac:dyDescent="0.3">
      <c r="C1478" s="98"/>
    </row>
    <row r="1479" spans="3:3" x14ac:dyDescent="0.3">
      <c r="C1479" s="98"/>
    </row>
    <row r="1480" spans="3:3" x14ac:dyDescent="0.3">
      <c r="C1480" s="98"/>
    </row>
    <row r="1481" spans="3:3" x14ac:dyDescent="0.3">
      <c r="C1481" s="98"/>
    </row>
    <row r="1482" spans="3:3" x14ac:dyDescent="0.3">
      <c r="C1482" s="98"/>
    </row>
    <row r="1483" spans="3:3" x14ac:dyDescent="0.3">
      <c r="C1483" s="98"/>
    </row>
    <row r="1484" spans="3:3" x14ac:dyDescent="0.3">
      <c r="C1484" s="98"/>
    </row>
    <row r="1485" spans="3:3" x14ac:dyDescent="0.3">
      <c r="C1485" s="98"/>
    </row>
    <row r="1486" spans="3:3" x14ac:dyDescent="0.3">
      <c r="C1486" s="98"/>
    </row>
    <row r="1487" spans="3:3" x14ac:dyDescent="0.3">
      <c r="C1487" s="98"/>
    </row>
    <row r="1488" spans="3:3" x14ac:dyDescent="0.3">
      <c r="C1488" s="98"/>
    </row>
    <row r="1489" spans="3:3" x14ac:dyDescent="0.3">
      <c r="C1489" s="98"/>
    </row>
    <row r="1490" spans="3:3" x14ac:dyDescent="0.3">
      <c r="C1490" s="98"/>
    </row>
    <row r="1491" spans="3:3" x14ac:dyDescent="0.3">
      <c r="C1491" s="98"/>
    </row>
    <row r="1492" spans="3:3" x14ac:dyDescent="0.3">
      <c r="C1492" s="98"/>
    </row>
    <row r="1493" spans="3:3" x14ac:dyDescent="0.3">
      <c r="C1493" s="98"/>
    </row>
    <row r="1494" spans="3:3" x14ac:dyDescent="0.3">
      <c r="C1494" s="98"/>
    </row>
    <row r="1495" spans="3:3" x14ac:dyDescent="0.3">
      <c r="C1495" s="98"/>
    </row>
    <row r="1496" spans="3:3" x14ac:dyDescent="0.3">
      <c r="C1496" s="98"/>
    </row>
    <row r="1497" spans="3:3" x14ac:dyDescent="0.3">
      <c r="C1497" s="98"/>
    </row>
    <row r="1498" spans="3:3" x14ac:dyDescent="0.3">
      <c r="C1498" s="98"/>
    </row>
    <row r="1499" spans="3:3" x14ac:dyDescent="0.3">
      <c r="C1499" s="98"/>
    </row>
    <row r="1500" spans="3:3" x14ac:dyDescent="0.3">
      <c r="C1500" s="98"/>
    </row>
    <row r="1501" spans="3:3" x14ac:dyDescent="0.3">
      <c r="C1501" s="98"/>
    </row>
  </sheetData>
  <mergeCells count="9">
    <mergeCell ref="B6:E6"/>
    <mergeCell ref="A7:E7"/>
    <mergeCell ref="A1419:B1419"/>
    <mergeCell ref="A1420:B1420"/>
    <mergeCell ref="B1:E1"/>
    <mergeCell ref="B2:E2"/>
    <mergeCell ref="B3:E3"/>
    <mergeCell ref="B4:E4"/>
    <mergeCell ref="B5:E5"/>
  </mergeCells>
  <pageMargins left="0.19685038924217199" right="0.19685038924217199" top="0.19685038924217199" bottom="0.19685038924217199" header="0.31496062874793995" footer="0.31496062874793995"/>
  <pageSetup paperSize="9" fitToWidth="0"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72"/>
  <sheetViews>
    <sheetView workbookViewId="0">
      <selection activeCell="A9" sqref="A9"/>
    </sheetView>
  </sheetViews>
  <sheetFormatPr defaultColWidth="11.44140625" defaultRowHeight="14.4" x14ac:dyDescent="0.3"/>
  <cols>
    <col min="1" max="1" width="20.5546875" customWidth="1"/>
    <col min="2" max="2" width="27.44140625" customWidth="1"/>
    <col min="3" max="3" width="15.5546875" style="7" customWidth="1"/>
    <col min="4" max="4" width="35.44140625" customWidth="1"/>
    <col min="5" max="5" width="34.5546875" bestFit="1" customWidth="1"/>
    <col min="6" max="253" width="8.77734375" customWidth="1"/>
  </cols>
  <sheetData>
    <row r="1" spans="1:5" ht="18" x14ac:dyDescent="0.35">
      <c r="B1" s="222" t="s">
        <v>0</v>
      </c>
      <c r="C1" s="222"/>
      <c r="D1" s="222"/>
      <c r="E1" s="222"/>
    </row>
    <row r="2" spans="1:5" ht="18" x14ac:dyDescent="0.35">
      <c r="B2" s="222" t="s">
        <v>1</v>
      </c>
      <c r="C2" s="222"/>
      <c r="D2" s="222"/>
      <c r="E2" s="222"/>
    </row>
    <row r="3" spans="1:5" ht="18" customHeight="1" x14ac:dyDescent="0.35">
      <c r="B3" s="222"/>
      <c r="C3" s="222"/>
      <c r="D3" s="222"/>
      <c r="E3" s="222"/>
    </row>
    <row r="4" spans="1:5" ht="18" x14ac:dyDescent="0.3">
      <c r="B4" s="223" t="s">
        <v>45</v>
      </c>
      <c r="C4" s="223"/>
      <c r="D4" s="223"/>
      <c r="E4" s="223"/>
    </row>
    <row r="5" spans="1:5" ht="18" x14ac:dyDescent="0.3">
      <c r="B5" s="223" t="s">
        <v>772</v>
      </c>
      <c r="C5" s="223"/>
      <c r="D5" s="223"/>
      <c r="E5" s="223"/>
    </row>
    <row r="6" spans="1:5" ht="16.5" customHeight="1" x14ac:dyDescent="0.35">
      <c r="A6" s="222"/>
      <c r="B6" s="222"/>
      <c r="C6" s="222"/>
      <c r="D6" s="222"/>
      <c r="E6" s="222"/>
    </row>
    <row r="7" spans="1:5" ht="15.75" customHeight="1" x14ac:dyDescent="0.3">
      <c r="A7" s="217"/>
      <c r="B7" s="217"/>
      <c r="C7" s="217"/>
      <c r="D7" s="217"/>
      <c r="E7" s="217"/>
    </row>
    <row r="8" spans="1:5" s="99" customFormat="1" ht="33" customHeight="1" x14ac:dyDescent="0.3">
      <c r="A8" s="100" t="s">
        <v>25</v>
      </c>
      <c r="B8" s="101" t="s">
        <v>26</v>
      </c>
      <c r="C8" s="102" t="s">
        <v>17</v>
      </c>
      <c r="D8" s="101" t="s">
        <v>46</v>
      </c>
      <c r="E8" s="103" t="s">
        <v>47</v>
      </c>
    </row>
    <row r="9" spans="1:5" s="99" customFormat="1" x14ac:dyDescent="0.3">
      <c r="A9" s="104">
        <v>46203.101550925923</v>
      </c>
      <c r="B9" s="170">
        <v>46204</v>
      </c>
      <c r="C9" s="105">
        <v>100</v>
      </c>
      <c r="D9" s="106">
        <v>3345</v>
      </c>
      <c r="E9" s="107" t="s">
        <v>28</v>
      </c>
    </row>
    <row r="10" spans="1:5" s="99" customFormat="1" x14ac:dyDescent="0.3">
      <c r="A10" s="104">
        <v>46203.204467592594</v>
      </c>
      <c r="B10" s="170">
        <v>46204</v>
      </c>
      <c r="C10" s="105">
        <v>100</v>
      </c>
      <c r="D10" s="106">
        <v>720</v>
      </c>
      <c r="E10" s="107" t="s">
        <v>28</v>
      </c>
    </row>
    <row r="11" spans="1:5" s="99" customFormat="1" x14ac:dyDescent="0.3">
      <c r="A11" s="104">
        <v>46203.312488425923</v>
      </c>
      <c r="B11" s="170">
        <v>46204</v>
      </c>
      <c r="C11" s="105">
        <v>100</v>
      </c>
      <c r="D11" s="106">
        <v>4212</v>
      </c>
      <c r="E11" s="107" t="s">
        <v>28</v>
      </c>
    </row>
    <row r="12" spans="1:5" s="99" customFormat="1" x14ac:dyDescent="0.3">
      <c r="A12" s="104">
        <v>46203.410300925927</v>
      </c>
      <c r="B12" s="170">
        <v>46204</v>
      </c>
      <c r="C12" s="105">
        <v>100</v>
      </c>
      <c r="D12" s="106">
        <v>5803</v>
      </c>
      <c r="E12" s="107" t="s">
        <v>28</v>
      </c>
    </row>
    <row r="13" spans="1:5" s="99" customFormat="1" x14ac:dyDescent="0.3">
      <c r="A13" s="104">
        <v>46203.454189814816</v>
      </c>
      <c r="B13" s="170">
        <v>46204</v>
      </c>
      <c r="C13" s="105">
        <v>100</v>
      </c>
      <c r="D13" s="106">
        <v>4060</v>
      </c>
      <c r="E13" s="107" t="s">
        <v>28</v>
      </c>
    </row>
    <row r="14" spans="1:5" s="99" customFormat="1" x14ac:dyDescent="0.3">
      <c r="A14" s="104">
        <v>46203.458657407406</v>
      </c>
      <c r="B14" s="170">
        <v>46204</v>
      </c>
      <c r="C14" s="105">
        <v>100</v>
      </c>
      <c r="D14" s="106">
        <v>4890</v>
      </c>
      <c r="E14" s="107" t="s">
        <v>28</v>
      </c>
    </row>
    <row r="15" spans="1:5" s="99" customFormat="1" x14ac:dyDescent="0.3">
      <c r="A15" s="104">
        <v>46203.505902777775</v>
      </c>
      <c r="B15" s="170">
        <v>46204</v>
      </c>
      <c r="C15" s="105">
        <v>100</v>
      </c>
      <c r="D15" s="106">
        <v>7331</v>
      </c>
      <c r="E15" s="107" t="s">
        <v>28</v>
      </c>
    </row>
    <row r="16" spans="1:5" s="99" customFormat="1" x14ac:dyDescent="0.3">
      <c r="A16" s="104">
        <v>46203.512719907405</v>
      </c>
      <c r="B16" s="170">
        <v>46204</v>
      </c>
      <c r="C16" s="105">
        <v>100</v>
      </c>
      <c r="D16" s="106">
        <v>2682</v>
      </c>
      <c r="E16" s="107" t="s">
        <v>28</v>
      </c>
    </row>
    <row r="17" spans="1:5" s="99" customFormat="1" x14ac:dyDescent="0.3">
      <c r="A17" s="104">
        <v>46203.541481481479</v>
      </c>
      <c r="B17" s="170">
        <v>46204</v>
      </c>
      <c r="C17" s="105">
        <v>100</v>
      </c>
      <c r="D17" s="106">
        <v>3262</v>
      </c>
      <c r="E17" s="107" t="s">
        <v>28</v>
      </c>
    </row>
    <row r="18" spans="1:5" s="99" customFormat="1" x14ac:dyDescent="0.3">
      <c r="A18" s="104">
        <v>46203.558611111112</v>
      </c>
      <c r="B18" s="170">
        <v>46204</v>
      </c>
      <c r="C18" s="105">
        <v>100</v>
      </c>
      <c r="D18" s="106">
        <v>788</v>
      </c>
      <c r="E18" s="107" t="s">
        <v>28</v>
      </c>
    </row>
    <row r="19" spans="1:5" s="99" customFormat="1" x14ac:dyDescent="0.3">
      <c r="A19" s="104">
        <v>46203.561030092591</v>
      </c>
      <c r="B19" s="170">
        <v>46204</v>
      </c>
      <c r="C19" s="105">
        <v>300</v>
      </c>
      <c r="D19" s="106">
        <v>3559</v>
      </c>
      <c r="E19" s="107" t="s">
        <v>28</v>
      </c>
    </row>
    <row r="20" spans="1:5" s="99" customFormat="1" x14ac:dyDescent="0.3">
      <c r="A20" s="104">
        <v>46203.575046296297</v>
      </c>
      <c r="B20" s="170">
        <v>46204</v>
      </c>
      <c r="C20" s="105">
        <v>100</v>
      </c>
      <c r="D20" s="106">
        <v>3158</v>
      </c>
      <c r="E20" s="107" t="s">
        <v>28</v>
      </c>
    </row>
    <row r="21" spans="1:5" s="99" customFormat="1" x14ac:dyDescent="0.3">
      <c r="A21" s="104">
        <v>46203.585185185184</v>
      </c>
      <c r="B21" s="170">
        <v>46204</v>
      </c>
      <c r="C21" s="105">
        <v>100</v>
      </c>
      <c r="D21" s="106">
        <v>293</v>
      </c>
      <c r="E21" s="107" t="s">
        <v>28</v>
      </c>
    </row>
    <row r="22" spans="1:5" s="99" customFormat="1" x14ac:dyDescent="0.3">
      <c r="A22" s="104">
        <v>46203.635011574072</v>
      </c>
      <c r="B22" s="170">
        <v>46204</v>
      </c>
      <c r="C22" s="105">
        <v>100</v>
      </c>
      <c r="D22" s="106">
        <v>3070</v>
      </c>
      <c r="E22" s="107" t="s">
        <v>28</v>
      </c>
    </row>
    <row r="23" spans="1:5" s="99" customFormat="1" x14ac:dyDescent="0.3">
      <c r="A23" s="104">
        <v>46203.666979166665</v>
      </c>
      <c r="B23" s="170">
        <v>46204</v>
      </c>
      <c r="C23" s="105">
        <v>100</v>
      </c>
      <c r="D23" s="106">
        <v>2156</v>
      </c>
      <c r="E23" s="107" t="s">
        <v>28</v>
      </c>
    </row>
    <row r="24" spans="1:5" s="99" customFormat="1" x14ac:dyDescent="0.3">
      <c r="A24" s="104">
        <v>46203.673136574071</v>
      </c>
      <c r="B24" s="170">
        <v>46204</v>
      </c>
      <c r="C24" s="105">
        <v>100</v>
      </c>
      <c r="D24" s="106">
        <v>1314</v>
      </c>
      <c r="E24" s="107" t="s">
        <v>28</v>
      </c>
    </row>
    <row r="25" spans="1:5" s="99" customFormat="1" x14ac:dyDescent="0.3">
      <c r="A25" s="104">
        <v>46203.689212962963</v>
      </c>
      <c r="B25" s="170">
        <v>46204</v>
      </c>
      <c r="C25" s="105">
        <v>100</v>
      </c>
      <c r="D25" s="106">
        <v>680</v>
      </c>
      <c r="E25" s="107" t="s">
        <v>28</v>
      </c>
    </row>
    <row r="26" spans="1:5" s="99" customFormat="1" x14ac:dyDescent="0.3">
      <c r="A26" s="104">
        <v>46203.761643518519</v>
      </c>
      <c r="B26" s="170">
        <v>46204</v>
      </c>
      <c r="C26" s="105">
        <v>100</v>
      </c>
      <c r="D26" s="106">
        <v>6884</v>
      </c>
      <c r="E26" s="107" t="s">
        <v>28</v>
      </c>
    </row>
    <row r="27" spans="1:5" s="99" customFormat="1" x14ac:dyDescent="0.3">
      <c r="A27" s="104">
        <v>46203.81726851852</v>
      </c>
      <c r="B27" s="170">
        <v>46204</v>
      </c>
      <c r="C27" s="105">
        <v>100</v>
      </c>
      <c r="D27" s="106">
        <v>7817</v>
      </c>
      <c r="E27" s="107" t="s">
        <v>28</v>
      </c>
    </row>
    <row r="28" spans="1:5" s="99" customFormat="1" x14ac:dyDescent="0.3">
      <c r="A28" s="104">
        <v>46203.824548611112</v>
      </c>
      <c r="B28" s="170">
        <v>46204</v>
      </c>
      <c r="C28" s="105">
        <v>300</v>
      </c>
      <c r="D28" s="106">
        <v>5993</v>
      </c>
      <c r="E28" s="107" t="s">
        <v>28</v>
      </c>
    </row>
    <row r="29" spans="1:5" s="99" customFormat="1" x14ac:dyDescent="0.3">
      <c r="A29" s="104">
        <v>46203.874340277776</v>
      </c>
      <c r="B29" s="170">
        <v>46204</v>
      </c>
      <c r="C29" s="105">
        <v>100</v>
      </c>
      <c r="D29" s="106">
        <v>9590</v>
      </c>
      <c r="E29" s="107" t="s">
        <v>28</v>
      </c>
    </row>
    <row r="30" spans="1:5" s="99" customFormat="1" x14ac:dyDescent="0.3">
      <c r="A30" s="104">
        <v>46203.948483796295</v>
      </c>
      <c r="B30" s="170">
        <v>46204</v>
      </c>
      <c r="C30" s="105">
        <v>100</v>
      </c>
      <c r="D30" s="106">
        <v>7550</v>
      </c>
      <c r="E30" s="107" t="s">
        <v>28</v>
      </c>
    </row>
    <row r="31" spans="1:5" s="99" customFormat="1" x14ac:dyDescent="0.3">
      <c r="A31" s="104">
        <v>46203.958645833336</v>
      </c>
      <c r="B31" s="170">
        <v>46204</v>
      </c>
      <c r="C31" s="105">
        <v>100</v>
      </c>
      <c r="D31" s="106">
        <v>891</v>
      </c>
      <c r="E31" s="107" t="s">
        <v>28</v>
      </c>
    </row>
    <row r="32" spans="1:5" s="99" customFormat="1" x14ac:dyDescent="0.3">
      <c r="A32" s="104">
        <v>46204.017361111109</v>
      </c>
      <c r="B32" s="104">
        <v>46205</v>
      </c>
      <c r="C32" s="105">
        <v>100</v>
      </c>
      <c r="D32" s="106">
        <v>5306</v>
      </c>
      <c r="E32" s="107" t="s">
        <v>28</v>
      </c>
    </row>
    <row r="33" spans="1:5" s="99" customFormat="1" x14ac:dyDescent="0.3">
      <c r="A33" s="104">
        <v>46204.017361111109</v>
      </c>
      <c r="B33" s="104">
        <v>46205</v>
      </c>
      <c r="C33" s="105">
        <v>100</v>
      </c>
      <c r="D33" s="106">
        <v>1604</v>
      </c>
      <c r="E33" s="107" t="s">
        <v>28</v>
      </c>
    </row>
    <row r="34" spans="1:5" s="99" customFormat="1" x14ac:dyDescent="0.3">
      <c r="A34" s="104">
        <v>46204.321782407409</v>
      </c>
      <c r="B34" s="104">
        <v>46205</v>
      </c>
      <c r="C34" s="105">
        <v>1000</v>
      </c>
      <c r="D34" s="106">
        <v>2421</v>
      </c>
      <c r="E34" s="107" t="s">
        <v>28</v>
      </c>
    </row>
    <row r="35" spans="1:5" s="99" customFormat="1" x14ac:dyDescent="0.3">
      <c r="A35" s="104">
        <v>46204.440381944441</v>
      </c>
      <c r="B35" s="104">
        <v>46205</v>
      </c>
      <c r="C35" s="105">
        <v>100</v>
      </c>
      <c r="D35" s="106">
        <v>8557</v>
      </c>
      <c r="E35" s="107" t="s">
        <v>28</v>
      </c>
    </row>
    <row r="36" spans="1:5" s="99" customFormat="1" x14ac:dyDescent="0.3">
      <c r="A36" s="104">
        <v>46204.464120370372</v>
      </c>
      <c r="B36" s="104">
        <v>46205</v>
      </c>
      <c r="C36" s="105">
        <v>100</v>
      </c>
      <c r="D36" s="106">
        <v>8005</v>
      </c>
      <c r="E36" s="107" t="s">
        <v>28</v>
      </c>
    </row>
    <row r="37" spans="1:5" s="99" customFormat="1" x14ac:dyDescent="0.3">
      <c r="A37" s="104">
        <v>46204.465254629627</v>
      </c>
      <c r="B37" s="104">
        <v>46205</v>
      </c>
      <c r="C37" s="105">
        <v>100</v>
      </c>
      <c r="D37" s="106">
        <v>146</v>
      </c>
      <c r="E37" s="107" t="s">
        <v>28</v>
      </c>
    </row>
    <row r="38" spans="1:5" s="99" customFormat="1" x14ac:dyDescent="0.3">
      <c r="A38" s="104">
        <v>46204.658680555556</v>
      </c>
      <c r="B38" s="104">
        <v>46205</v>
      </c>
      <c r="C38" s="105">
        <v>100</v>
      </c>
      <c r="D38" s="106">
        <v>1757</v>
      </c>
      <c r="E38" s="107" t="s">
        <v>28</v>
      </c>
    </row>
    <row r="39" spans="1:5" s="99" customFormat="1" x14ac:dyDescent="0.3">
      <c r="A39" s="104">
        <v>46204.698078703703</v>
      </c>
      <c r="B39" s="104">
        <v>46205</v>
      </c>
      <c r="C39" s="105">
        <v>100</v>
      </c>
      <c r="D39" s="106">
        <v>3938</v>
      </c>
      <c r="E39" s="107" t="s">
        <v>28</v>
      </c>
    </row>
    <row r="40" spans="1:5" s="99" customFormat="1" x14ac:dyDescent="0.3">
      <c r="A40" s="104">
        <v>46204.707731481481</v>
      </c>
      <c r="B40" s="104">
        <v>46205</v>
      </c>
      <c r="C40" s="105">
        <v>300</v>
      </c>
      <c r="D40" s="106">
        <v>1788</v>
      </c>
      <c r="E40" s="107" t="s">
        <v>28</v>
      </c>
    </row>
    <row r="41" spans="1:5" s="99" customFormat="1" x14ac:dyDescent="0.3">
      <c r="A41" s="104">
        <v>46204.757789351854</v>
      </c>
      <c r="B41" s="104">
        <v>46205</v>
      </c>
      <c r="C41" s="105">
        <v>100</v>
      </c>
      <c r="D41" s="106">
        <v>6315</v>
      </c>
      <c r="E41" s="107" t="s">
        <v>28</v>
      </c>
    </row>
    <row r="42" spans="1:5" s="99" customFormat="1" x14ac:dyDescent="0.3">
      <c r="A42" s="104">
        <v>46204.791990740741</v>
      </c>
      <c r="B42" s="104">
        <v>46205</v>
      </c>
      <c r="C42" s="105">
        <v>200</v>
      </c>
      <c r="D42" s="106">
        <v>2790</v>
      </c>
      <c r="E42" s="107" t="s">
        <v>28</v>
      </c>
    </row>
    <row r="43" spans="1:5" s="99" customFormat="1" x14ac:dyDescent="0.3">
      <c r="A43" s="104">
        <v>46204.845914351848</v>
      </c>
      <c r="B43" s="104">
        <v>46205</v>
      </c>
      <c r="C43" s="105">
        <v>100</v>
      </c>
      <c r="D43" s="106">
        <v>5394</v>
      </c>
      <c r="E43" s="107" t="s">
        <v>28</v>
      </c>
    </row>
    <row r="44" spans="1:5" s="99" customFormat="1" x14ac:dyDescent="0.3">
      <c r="A44" s="104">
        <v>46204.864201388889</v>
      </c>
      <c r="B44" s="104">
        <v>46205</v>
      </c>
      <c r="C44" s="105">
        <v>100</v>
      </c>
      <c r="D44" s="106">
        <v>7591</v>
      </c>
      <c r="E44" s="107" t="s">
        <v>28</v>
      </c>
    </row>
    <row r="45" spans="1:5" s="99" customFormat="1" x14ac:dyDescent="0.3">
      <c r="A45" s="104">
        <v>46204.871354166666</v>
      </c>
      <c r="B45" s="104">
        <v>46205</v>
      </c>
      <c r="C45" s="105">
        <v>100</v>
      </c>
      <c r="D45" s="106">
        <v>4373</v>
      </c>
      <c r="E45" s="107" t="s">
        <v>28</v>
      </c>
    </row>
    <row r="46" spans="1:5" s="99" customFormat="1" x14ac:dyDescent="0.3">
      <c r="A46" s="104">
        <v>46204.883888888886</v>
      </c>
      <c r="B46" s="104">
        <v>46205</v>
      </c>
      <c r="C46" s="105">
        <v>100</v>
      </c>
      <c r="D46" s="106">
        <v>3698</v>
      </c>
      <c r="E46" s="107" t="s">
        <v>28</v>
      </c>
    </row>
    <row r="47" spans="1:5" s="99" customFormat="1" x14ac:dyDescent="0.3">
      <c r="A47" s="104">
        <v>46204.940104166664</v>
      </c>
      <c r="B47" s="104">
        <v>46205</v>
      </c>
      <c r="C47" s="105">
        <v>100</v>
      </c>
      <c r="D47" s="106">
        <v>9985</v>
      </c>
      <c r="E47" s="107" t="s">
        <v>28</v>
      </c>
    </row>
    <row r="48" spans="1:5" s="99" customFormat="1" x14ac:dyDescent="0.3">
      <c r="A48" s="104">
        <v>46205.099791666667</v>
      </c>
      <c r="B48" s="104">
        <v>46206</v>
      </c>
      <c r="C48" s="105">
        <v>100</v>
      </c>
      <c r="D48" s="106">
        <v>578</v>
      </c>
      <c r="E48" s="107" t="s">
        <v>28</v>
      </c>
    </row>
    <row r="49" spans="1:5" s="99" customFormat="1" x14ac:dyDescent="0.3">
      <c r="A49" s="104">
        <v>46205.267245370371</v>
      </c>
      <c r="B49" s="104">
        <v>46206</v>
      </c>
      <c r="C49" s="105">
        <v>100</v>
      </c>
      <c r="D49" s="106">
        <v>617</v>
      </c>
      <c r="E49" s="107" t="s">
        <v>28</v>
      </c>
    </row>
    <row r="50" spans="1:5" s="99" customFormat="1" x14ac:dyDescent="0.3">
      <c r="A50" s="104">
        <v>46205.376782407409</v>
      </c>
      <c r="B50" s="104">
        <v>46206</v>
      </c>
      <c r="C50" s="105">
        <v>100</v>
      </c>
      <c r="D50" s="106">
        <v>9960</v>
      </c>
      <c r="E50" s="107" t="s">
        <v>28</v>
      </c>
    </row>
    <row r="51" spans="1:5" s="99" customFormat="1" x14ac:dyDescent="0.3">
      <c r="A51" s="104">
        <v>46205.406851851854</v>
      </c>
      <c r="B51" s="104">
        <v>46206</v>
      </c>
      <c r="C51" s="105">
        <v>450</v>
      </c>
      <c r="D51" s="106">
        <v>4375</v>
      </c>
      <c r="E51" s="107" t="s">
        <v>28</v>
      </c>
    </row>
    <row r="52" spans="1:5" s="99" customFormat="1" x14ac:dyDescent="0.3">
      <c r="A52" s="104">
        <v>46205.572256944448</v>
      </c>
      <c r="B52" s="104">
        <v>46206</v>
      </c>
      <c r="C52" s="105">
        <v>100</v>
      </c>
      <c r="D52" s="106">
        <v>6605</v>
      </c>
      <c r="E52" s="107" t="s">
        <v>28</v>
      </c>
    </row>
    <row r="53" spans="1:5" s="99" customFormat="1" x14ac:dyDescent="0.3">
      <c r="A53" s="104">
        <v>46205.599351851852</v>
      </c>
      <c r="B53" s="104">
        <v>46206</v>
      </c>
      <c r="C53" s="105">
        <v>100</v>
      </c>
      <c r="D53" s="106">
        <v>8767</v>
      </c>
      <c r="E53" s="107" t="s">
        <v>28</v>
      </c>
    </row>
    <row r="54" spans="1:5" s="99" customFormat="1" x14ac:dyDescent="0.3">
      <c r="A54" s="104">
        <v>46205.661840277775</v>
      </c>
      <c r="B54" s="104">
        <v>46206</v>
      </c>
      <c r="C54" s="105">
        <v>100</v>
      </c>
      <c r="D54" s="106">
        <v>3365</v>
      </c>
      <c r="E54" s="107" t="s">
        <v>28</v>
      </c>
    </row>
    <row r="55" spans="1:5" s="99" customFormat="1" x14ac:dyDescent="0.3">
      <c r="A55" s="104">
        <v>46205.700833333336</v>
      </c>
      <c r="B55" s="104">
        <v>46206</v>
      </c>
      <c r="C55" s="105">
        <v>100</v>
      </c>
      <c r="D55" s="106">
        <v>1903</v>
      </c>
      <c r="E55" s="107" t="s">
        <v>28</v>
      </c>
    </row>
    <row r="56" spans="1:5" s="99" customFormat="1" x14ac:dyDescent="0.3">
      <c r="A56" s="104">
        <v>46205.715092592596</v>
      </c>
      <c r="B56" s="104">
        <v>46206</v>
      </c>
      <c r="C56" s="105">
        <v>79</v>
      </c>
      <c r="D56" s="106"/>
      <c r="E56" s="107" t="s">
        <v>28</v>
      </c>
    </row>
    <row r="57" spans="1:5" s="99" customFormat="1" x14ac:dyDescent="0.3">
      <c r="A57" s="104">
        <v>46205.732928240737</v>
      </c>
      <c r="B57" s="104">
        <v>46206</v>
      </c>
      <c r="C57" s="105">
        <v>100</v>
      </c>
      <c r="D57" s="106">
        <v>3714</v>
      </c>
      <c r="E57" s="107" t="s">
        <v>28</v>
      </c>
    </row>
    <row r="58" spans="1:5" s="99" customFormat="1" x14ac:dyDescent="0.3">
      <c r="A58" s="104">
        <v>46205.840046296296</v>
      </c>
      <c r="B58" s="104">
        <v>46206</v>
      </c>
      <c r="C58" s="105">
        <v>100</v>
      </c>
      <c r="D58" s="106">
        <v>7204</v>
      </c>
      <c r="E58" s="107" t="s">
        <v>28</v>
      </c>
    </row>
    <row r="59" spans="1:5" s="99" customFormat="1" x14ac:dyDescent="0.3">
      <c r="A59" s="104">
        <v>46205.891516203701</v>
      </c>
      <c r="B59" s="104">
        <v>46206</v>
      </c>
      <c r="C59" s="105">
        <v>100</v>
      </c>
      <c r="D59" s="106">
        <v>375</v>
      </c>
      <c r="E59" s="107" t="s">
        <v>28</v>
      </c>
    </row>
    <row r="60" spans="1:5" s="99" customFormat="1" x14ac:dyDescent="0.3">
      <c r="A60" s="104">
        <v>46205.898414351854</v>
      </c>
      <c r="B60" s="104">
        <v>46206</v>
      </c>
      <c r="C60" s="105">
        <v>100</v>
      </c>
      <c r="D60" s="106">
        <v>710</v>
      </c>
      <c r="E60" s="107" t="s">
        <v>28</v>
      </c>
    </row>
    <row r="61" spans="1:5" s="99" customFormat="1" x14ac:dyDescent="0.3">
      <c r="A61" s="104">
        <v>46205.932245370372</v>
      </c>
      <c r="B61" s="104">
        <v>46206</v>
      </c>
      <c r="C61" s="105">
        <v>100</v>
      </c>
      <c r="D61" s="106">
        <v>5132</v>
      </c>
      <c r="E61" s="107" t="s">
        <v>28</v>
      </c>
    </row>
    <row r="62" spans="1:5" s="99" customFormat="1" x14ac:dyDescent="0.3">
      <c r="A62" s="104">
        <v>46205.943888888891</v>
      </c>
      <c r="B62" s="104">
        <v>46206</v>
      </c>
      <c r="C62" s="105">
        <v>100</v>
      </c>
      <c r="D62" s="106">
        <v>4521</v>
      </c>
      <c r="E62" s="107" t="s">
        <v>28</v>
      </c>
    </row>
    <row r="63" spans="1:5" s="99" customFormat="1" x14ac:dyDescent="0.3">
      <c r="A63" s="104">
        <v>46205.95113425926</v>
      </c>
      <c r="B63" s="104">
        <v>46206</v>
      </c>
      <c r="C63" s="105">
        <v>250</v>
      </c>
      <c r="D63" s="106">
        <v>772</v>
      </c>
      <c r="E63" s="107" t="s">
        <v>28</v>
      </c>
    </row>
    <row r="64" spans="1:5" s="99" customFormat="1" x14ac:dyDescent="0.3">
      <c r="A64" s="104">
        <v>46205.991782407407</v>
      </c>
      <c r="B64" s="104">
        <v>46206</v>
      </c>
      <c r="C64" s="105">
        <v>100</v>
      </c>
      <c r="D64" s="106">
        <v>6592</v>
      </c>
      <c r="E64" s="107" t="s">
        <v>28</v>
      </c>
    </row>
    <row r="65" spans="1:5" s="99" customFormat="1" x14ac:dyDescent="0.3">
      <c r="A65" s="104">
        <v>46206.037569444445</v>
      </c>
      <c r="B65" s="104">
        <v>46209</v>
      </c>
      <c r="C65" s="105">
        <v>500</v>
      </c>
      <c r="D65" s="106">
        <v>6752</v>
      </c>
      <c r="E65" s="107" t="s">
        <v>28</v>
      </c>
    </row>
    <row r="66" spans="1:5" s="99" customFormat="1" x14ac:dyDescent="0.3">
      <c r="A66" s="104">
        <v>46206.067152777781</v>
      </c>
      <c r="B66" s="104">
        <v>46209</v>
      </c>
      <c r="C66" s="105">
        <v>100</v>
      </c>
      <c r="D66" s="106">
        <v>2758</v>
      </c>
      <c r="E66" s="107" t="s">
        <v>28</v>
      </c>
    </row>
    <row r="67" spans="1:5" s="99" customFormat="1" x14ac:dyDescent="0.3">
      <c r="A67" s="104">
        <v>46206.156956018516</v>
      </c>
      <c r="B67" s="104">
        <v>46209</v>
      </c>
      <c r="C67" s="105">
        <v>100</v>
      </c>
      <c r="D67" s="106">
        <v>5982</v>
      </c>
      <c r="E67" s="107" t="s">
        <v>28</v>
      </c>
    </row>
    <row r="68" spans="1:5" s="99" customFormat="1" x14ac:dyDescent="0.3">
      <c r="A68" s="104">
        <v>46206.213703703703</v>
      </c>
      <c r="B68" s="104">
        <v>46209</v>
      </c>
      <c r="C68" s="105">
        <v>100</v>
      </c>
      <c r="D68" s="106">
        <v>8168</v>
      </c>
      <c r="E68" s="107" t="s">
        <v>28</v>
      </c>
    </row>
    <row r="69" spans="1:5" s="99" customFormat="1" x14ac:dyDescent="0.3">
      <c r="A69" s="104">
        <v>46206.337997685187</v>
      </c>
      <c r="B69" s="104">
        <v>46209</v>
      </c>
      <c r="C69" s="105">
        <v>100</v>
      </c>
      <c r="D69" s="106">
        <v>9675</v>
      </c>
      <c r="E69" s="107" t="s">
        <v>28</v>
      </c>
    </row>
    <row r="70" spans="1:5" s="99" customFormat="1" x14ac:dyDescent="0.3">
      <c r="A70" s="104">
        <v>46206.409097222226</v>
      </c>
      <c r="B70" s="104">
        <v>46209</v>
      </c>
      <c r="C70" s="105">
        <v>100</v>
      </c>
      <c r="D70" s="106">
        <v>119</v>
      </c>
      <c r="E70" s="107" t="s">
        <v>28</v>
      </c>
    </row>
    <row r="71" spans="1:5" s="99" customFormat="1" x14ac:dyDescent="0.3">
      <c r="A71" s="104">
        <v>46206.426168981481</v>
      </c>
      <c r="B71" s="104">
        <v>46209</v>
      </c>
      <c r="C71" s="105">
        <v>2100</v>
      </c>
      <c r="D71" s="106">
        <v>1514</v>
      </c>
      <c r="E71" s="107" t="s">
        <v>28</v>
      </c>
    </row>
    <row r="72" spans="1:5" s="99" customFormat="1" x14ac:dyDescent="0.3">
      <c r="A72" s="104">
        <v>46206.447210648148</v>
      </c>
      <c r="B72" s="104">
        <v>46209</v>
      </c>
      <c r="C72" s="105">
        <v>100</v>
      </c>
      <c r="D72" s="106">
        <v>7211</v>
      </c>
      <c r="E72" s="107" t="s">
        <v>28</v>
      </c>
    </row>
    <row r="73" spans="1:5" s="99" customFormat="1" x14ac:dyDescent="0.3">
      <c r="A73" s="104">
        <v>46206.500335648147</v>
      </c>
      <c r="B73" s="104">
        <v>46209</v>
      </c>
      <c r="C73" s="105">
        <v>100</v>
      </c>
      <c r="D73" s="106">
        <v>3740</v>
      </c>
      <c r="E73" s="107" t="s">
        <v>28</v>
      </c>
    </row>
    <row r="74" spans="1:5" s="99" customFormat="1" x14ac:dyDescent="0.3">
      <c r="A74" s="104">
        <v>46206.537083333336</v>
      </c>
      <c r="B74" s="104">
        <v>46209</v>
      </c>
      <c r="C74" s="105">
        <v>100</v>
      </c>
      <c r="D74" s="106">
        <v>2411</v>
      </c>
      <c r="E74" s="107" t="s">
        <v>28</v>
      </c>
    </row>
    <row r="75" spans="1:5" s="99" customFormat="1" x14ac:dyDescent="0.3">
      <c r="A75" s="104">
        <v>46206.569363425922</v>
      </c>
      <c r="B75" s="104">
        <v>46209</v>
      </c>
      <c r="C75" s="105">
        <v>100</v>
      </c>
      <c r="D75" s="106">
        <v>2757</v>
      </c>
      <c r="E75" s="107" t="s">
        <v>28</v>
      </c>
    </row>
    <row r="76" spans="1:5" s="99" customFormat="1" x14ac:dyDescent="0.3">
      <c r="A76" s="104">
        <v>46206.586898148147</v>
      </c>
      <c r="B76" s="104">
        <v>46209</v>
      </c>
      <c r="C76" s="105">
        <v>500</v>
      </c>
      <c r="D76" s="106">
        <v>7826</v>
      </c>
      <c r="E76" s="107" t="s">
        <v>28</v>
      </c>
    </row>
    <row r="77" spans="1:5" s="99" customFormat="1" x14ac:dyDescent="0.3">
      <c r="A77" s="104">
        <v>46206.599062499998</v>
      </c>
      <c r="B77" s="104">
        <v>46209</v>
      </c>
      <c r="C77" s="105">
        <v>100</v>
      </c>
      <c r="D77" s="106">
        <v>4132</v>
      </c>
      <c r="E77" s="107" t="s">
        <v>28</v>
      </c>
    </row>
    <row r="78" spans="1:5" s="99" customFormat="1" x14ac:dyDescent="0.3">
      <c r="A78" s="104">
        <v>46206.599976851852</v>
      </c>
      <c r="B78" s="104">
        <v>46209</v>
      </c>
      <c r="C78" s="105">
        <v>100</v>
      </c>
      <c r="D78" s="106">
        <v>4132</v>
      </c>
      <c r="E78" s="107" t="s">
        <v>28</v>
      </c>
    </row>
    <row r="79" spans="1:5" s="99" customFormat="1" x14ac:dyDescent="0.3">
      <c r="A79" s="104">
        <v>46206.634085648147</v>
      </c>
      <c r="B79" s="104">
        <v>46209</v>
      </c>
      <c r="C79" s="105">
        <v>100</v>
      </c>
      <c r="D79" s="106">
        <v>9281</v>
      </c>
      <c r="E79" s="107" t="s">
        <v>28</v>
      </c>
    </row>
    <row r="80" spans="1:5" s="99" customFormat="1" x14ac:dyDescent="0.3">
      <c r="A80" s="104">
        <v>46206.653020833335</v>
      </c>
      <c r="B80" s="104">
        <v>46209</v>
      </c>
      <c r="C80" s="105">
        <v>100</v>
      </c>
      <c r="D80" s="106">
        <v>5827</v>
      </c>
      <c r="E80" s="107" t="s">
        <v>28</v>
      </c>
    </row>
    <row r="81" spans="1:5" s="99" customFormat="1" x14ac:dyDescent="0.3">
      <c r="A81" s="104">
        <v>46206.671249999999</v>
      </c>
      <c r="B81" s="104">
        <v>46209</v>
      </c>
      <c r="C81" s="105">
        <v>100</v>
      </c>
      <c r="D81" s="106">
        <v>7820</v>
      </c>
      <c r="E81" s="107" t="s">
        <v>28</v>
      </c>
    </row>
    <row r="82" spans="1:5" s="99" customFormat="1" x14ac:dyDescent="0.3">
      <c r="A82" s="104">
        <v>46206.705127314817</v>
      </c>
      <c r="B82" s="104">
        <v>46209</v>
      </c>
      <c r="C82" s="105">
        <v>100</v>
      </c>
      <c r="D82" s="106">
        <v>1759</v>
      </c>
      <c r="E82" s="107" t="s">
        <v>28</v>
      </c>
    </row>
    <row r="83" spans="1:5" s="99" customFormat="1" x14ac:dyDescent="0.3">
      <c r="A83" s="104">
        <v>46206.725393518522</v>
      </c>
      <c r="B83" s="104">
        <v>46209</v>
      </c>
      <c r="C83" s="105">
        <v>100</v>
      </c>
      <c r="D83" s="106">
        <v>4745</v>
      </c>
      <c r="E83" s="107" t="s">
        <v>28</v>
      </c>
    </row>
    <row r="84" spans="1:5" s="99" customFormat="1" x14ac:dyDescent="0.3">
      <c r="A84" s="104">
        <v>46206.727812500001</v>
      </c>
      <c r="B84" s="104">
        <v>46209</v>
      </c>
      <c r="C84" s="105">
        <v>100</v>
      </c>
      <c r="D84" s="106">
        <v>3358</v>
      </c>
      <c r="E84" s="107" t="s">
        <v>28</v>
      </c>
    </row>
    <row r="85" spans="1:5" s="99" customFormat="1" x14ac:dyDescent="0.3">
      <c r="A85" s="104">
        <v>46206.732557870368</v>
      </c>
      <c r="B85" s="104">
        <v>46209</v>
      </c>
      <c r="C85" s="105">
        <v>100</v>
      </c>
      <c r="D85" s="106">
        <v>5635</v>
      </c>
      <c r="E85" s="107" t="s">
        <v>28</v>
      </c>
    </row>
    <row r="86" spans="1:5" s="99" customFormat="1" x14ac:dyDescent="0.3">
      <c r="A86" s="104">
        <v>46206.810624999998</v>
      </c>
      <c r="B86" s="104">
        <v>46209</v>
      </c>
      <c r="C86" s="105">
        <v>100</v>
      </c>
      <c r="D86" s="106">
        <v>7851</v>
      </c>
      <c r="E86" s="107" t="s">
        <v>28</v>
      </c>
    </row>
    <row r="87" spans="1:5" s="99" customFormat="1" x14ac:dyDescent="0.3">
      <c r="A87" s="104">
        <v>46206.829722222225</v>
      </c>
      <c r="B87" s="104">
        <v>46209</v>
      </c>
      <c r="C87" s="105">
        <v>100</v>
      </c>
      <c r="D87" s="106">
        <v>9925</v>
      </c>
      <c r="E87" s="107" t="s">
        <v>28</v>
      </c>
    </row>
    <row r="88" spans="1:5" s="99" customFormat="1" x14ac:dyDescent="0.3">
      <c r="A88" s="104">
        <v>46206.836851851855</v>
      </c>
      <c r="B88" s="104">
        <v>46209</v>
      </c>
      <c r="C88" s="105">
        <v>100</v>
      </c>
      <c r="D88" s="106">
        <v>5721</v>
      </c>
      <c r="E88" s="107" t="s">
        <v>28</v>
      </c>
    </row>
    <row r="89" spans="1:5" s="99" customFormat="1" x14ac:dyDescent="0.3">
      <c r="A89" s="104">
        <v>46206.863877314812</v>
      </c>
      <c r="B89" s="104">
        <v>46209</v>
      </c>
      <c r="C89" s="105">
        <v>100</v>
      </c>
      <c r="D89" s="106">
        <v>6322</v>
      </c>
      <c r="E89" s="107" t="s">
        <v>28</v>
      </c>
    </row>
    <row r="90" spans="1:5" s="99" customFormat="1" x14ac:dyDescent="0.3">
      <c r="A90" s="104">
        <v>46206.878275462965</v>
      </c>
      <c r="B90" s="104">
        <v>46209</v>
      </c>
      <c r="C90" s="105">
        <v>100</v>
      </c>
      <c r="D90" s="106">
        <v>1821</v>
      </c>
      <c r="E90" s="107" t="s">
        <v>28</v>
      </c>
    </row>
    <row r="91" spans="1:5" s="99" customFormat="1" x14ac:dyDescent="0.3">
      <c r="A91" s="104">
        <v>46206.907106481478</v>
      </c>
      <c r="B91" s="104">
        <v>46209</v>
      </c>
      <c r="C91" s="105">
        <v>100</v>
      </c>
      <c r="D91" s="106">
        <v>3</v>
      </c>
      <c r="E91" s="107" t="s">
        <v>28</v>
      </c>
    </row>
    <row r="92" spans="1:5" s="99" customFormat="1" x14ac:dyDescent="0.3">
      <c r="A92" s="104">
        <v>46206.944282407407</v>
      </c>
      <c r="B92" s="104">
        <v>46209</v>
      </c>
      <c r="C92" s="105">
        <v>100</v>
      </c>
      <c r="D92" s="106">
        <v>6272</v>
      </c>
      <c r="E92" s="107" t="s">
        <v>28</v>
      </c>
    </row>
    <row r="93" spans="1:5" s="99" customFormat="1" x14ac:dyDescent="0.3">
      <c r="A93" s="104">
        <v>46206.955821759257</v>
      </c>
      <c r="B93" s="104">
        <v>46209</v>
      </c>
      <c r="C93" s="105">
        <v>100</v>
      </c>
      <c r="D93" s="106">
        <v>2430</v>
      </c>
      <c r="E93" s="107" t="s">
        <v>28</v>
      </c>
    </row>
    <row r="94" spans="1:5" s="99" customFormat="1" x14ac:dyDescent="0.3">
      <c r="A94" s="104">
        <v>46207.0234837963</v>
      </c>
      <c r="B94" s="104">
        <v>46209</v>
      </c>
      <c r="C94" s="105">
        <v>100</v>
      </c>
      <c r="D94" s="106">
        <v>4667</v>
      </c>
      <c r="E94" s="107" t="s">
        <v>28</v>
      </c>
    </row>
    <row r="95" spans="1:5" s="99" customFormat="1" x14ac:dyDescent="0.3">
      <c r="A95" s="104">
        <v>46207.337025462963</v>
      </c>
      <c r="B95" s="104">
        <v>46209</v>
      </c>
      <c r="C95" s="105">
        <v>100</v>
      </c>
      <c r="D95" s="106">
        <v>2875</v>
      </c>
      <c r="E95" s="107" t="s">
        <v>28</v>
      </c>
    </row>
    <row r="96" spans="1:5" s="99" customFormat="1" x14ac:dyDescent="0.3">
      <c r="A96" s="104">
        <v>46207.407476851855</v>
      </c>
      <c r="B96" s="104">
        <v>46209</v>
      </c>
      <c r="C96" s="105">
        <v>100</v>
      </c>
      <c r="D96" s="106">
        <v>8597</v>
      </c>
      <c r="E96" s="107" t="s">
        <v>28</v>
      </c>
    </row>
    <row r="97" spans="1:5" s="99" customFormat="1" x14ac:dyDescent="0.3">
      <c r="A97" s="104">
        <v>46207.479189814818</v>
      </c>
      <c r="B97" s="104">
        <v>46209</v>
      </c>
      <c r="C97" s="105">
        <v>200</v>
      </c>
      <c r="D97" s="106">
        <v>1598</v>
      </c>
      <c r="E97" s="107" t="s">
        <v>28</v>
      </c>
    </row>
    <row r="98" spans="1:5" s="99" customFormat="1" x14ac:dyDescent="0.3">
      <c r="A98" s="104">
        <v>46207.507372685184</v>
      </c>
      <c r="B98" s="104">
        <v>46209</v>
      </c>
      <c r="C98" s="105">
        <v>100</v>
      </c>
      <c r="D98" s="106">
        <v>3554</v>
      </c>
      <c r="E98" s="107" t="s">
        <v>28</v>
      </c>
    </row>
    <row r="99" spans="1:5" s="99" customFormat="1" x14ac:dyDescent="0.3">
      <c r="A99" s="104">
        <v>46207.546284722222</v>
      </c>
      <c r="B99" s="104">
        <v>46209</v>
      </c>
      <c r="C99" s="105">
        <v>100</v>
      </c>
      <c r="D99" s="106">
        <v>9544</v>
      </c>
      <c r="E99" s="107" t="s">
        <v>28</v>
      </c>
    </row>
    <row r="100" spans="1:5" s="99" customFormat="1" x14ac:dyDescent="0.3">
      <c r="A100" s="104">
        <v>46207.554259259261</v>
      </c>
      <c r="B100" s="104">
        <v>46209</v>
      </c>
      <c r="C100" s="105">
        <v>100</v>
      </c>
      <c r="D100" s="106">
        <v>7041</v>
      </c>
      <c r="E100" s="107" t="s">
        <v>28</v>
      </c>
    </row>
    <row r="101" spans="1:5" s="99" customFormat="1" x14ac:dyDescent="0.3">
      <c r="A101" s="104">
        <v>46207.60119212963</v>
      </c>
      <c r="B101" s="104">
        <v>46209</v>
      </c>
      <c r="C101" s="105">
        <v>100</v>
      </c>
      <c r="D101" s="106">
        <v>659</v>
      </c>
      <c r="E101" s="107" t="s">
        <v>28</v>
      </c>
    </row>
    <row r="102" spans="1:5" s="99" customFormat="1" x14ac:dyDescent="0.3">
      <c r="A102" s="104">
        <v>46207.618159722224</v>
      </c>
      <c r="B102" s="104">
        <v>46209</v>
      </c>
      <c r="C102" s="105">
        <v>100</v>
      </c>
      <c r="D102" s="106">
        <v>2324</v>
      </c>
      <c r="E102" s="107" t="s">
        <v>28</v>
      </c>
    </row>
    <row r="103" spans="1:5" s="99" customFormat="1" x14ac:dyDescent="0.3">
      <c r="A103" s="104">
        <v>46207.643761574072</v>
      </c>
      <c r="B103" s="104">
        <v>46209</v>
      </c>
      <c r="C103" s="105">
        <v>100</v>
      </c>
      <c r="D103" s="106">
        <v>5321</v>
      </c>
      <c r="E103" s="107" t="s">
        <v>28</v>
      </c>
    </row>
    <row r="104" spans="1:5" s="99" customFormat="1" x14ac:dyDescent="0.3">
      <c r="A104" s="104">
        <v>46207.663414351853</v>
      </c>
      <c r="B104" s="104">
        <v>46209</v>
      </c>
      <c r="C104" s="105">
        <v>100</v>
      </c>
      <c r="D104" s="106">
        <v>9525</v>
      </c>
      <c r="E104" s="107" t="s">
        <v>28</v>
      </c>
    </row>
    <row r="105" spans="1:5" s="99" customFormat="1" x14ac:dyDescent="0.3">
      <c r="A105" s="104">
        <v>46207.665798611109</v>
      </c>
      <c r="B105" s="104">
        <v>46209</v>
      </c>
      <c r="C105" s="105">
        <v>100</v>
      </c>
      <c r="D105" s="106">
        <v>9294</v>
      </c>
      <c r="E105" s="107" t="s">
        <v>28</v>
      </c>
    </row>
    <row r="106" spans="1:5" s="99" customFormat="1" x14ac:dyDescent="0.3">
      <c r="A106" s="104">
        <v>46207.686099537037</v>
      </c>
      <c r="B106" s="104">
        <v>46209</v>
      </c>
      <c r="C106" s="105">
        <v>100</v>
      </c>
      <c r="D106" s="106">
        <v>6649</v>
      </c>
      <c r="E106" s="107" t="s">
        <v>28</v>
      </c>
    </row>
    <row r="107" spans="1:5" s="99" customFormat="1" x14ac:dyDescent="0.3">
      <c r="A107" s="104">
        <v>46207.714965277781</v>
      </c>
      <c r="B107" s="104">
        <v>46209</v>
      </c>
      <c r="C107" s="105">
        <v>100</v>
      </c>
      <c r="D107" s="106">
        <v>1002</v>
      </c>
      <c r="E107" s="107" t="s">
        <v>28</v>
      </c>
    </row>
    <row r="108" spans="1:5" s="99" customFormat="1" x14ac:dyDescent="0.3">
      <c r="A108" s="104">
        <v>46207.744537037041</v>
      </c>
      <c r="B108" s="104">
        <v>46209</v>
      </c>
      <c r="C108" s="105">
        <v>100</v>
      </c>
      <c r="D108" s="106">
        <v>470</v>
      </c>
      <c r="E108" s="107" t="s">
        <v>28</v>
      </c>
    </row>
    <row r="109" spans="1:5" s="99" customFormat="1" x14ac:dyDescent="0.3">
      <c r="A109" s="104">
        <v>46207.74790509259</v>
      </c>
      <c r="B109" s="104">
        <v>46209</v>
      </c>
      <c r="C109" s="105">
        <v>100</v>
      </c>
      <c r="D109" s="106">
        <v>710</v>
      </c>
      <c r="E109" s="107" t="s">
        <v>28</v>
      </c>
    </row>
    <row r="110" spans="1:5" s="99" customFormat="1" x14ac:dyDescent="0.3">
      <c r="A110" s="104">
        <v>46207.777511574073</v>
      </c>
      <c r="B110" s="104">
        <v>46209</v>
      </c>
      <c r="C110" s="105">
        <v>100</v>
      </c>
      <c r="D110" s="106">
        <v>9108</v>
      </c>
      <c r="E110" s="107" t="s">
        <v>28</v>
      </c>
    </row>
    <row r="111" spans="1:5" s="99" customFormat="1" x14ac:dyDescent="0.3">
      <c r="A111" s="104">
        <v>46207.783599537041</v>
      </c>
      <c r="B111" s="104">
        <v>46209</v>
      </c>
      <c r="C111" s="105">
        <v>100</v>
      </c>
      <c r="D111" s="106">
        <v>9393</v>
      </c>
      <c r="E111" s="107" t="s">
        <v>28</v>
      </c>
    </row>
    <row r="112" spans="1:5" s="99" customFormat="1" x14ac:dyDescent="0.3">
      <c r="A112" s="104">
        <v>46207.848553240743</v>
      </c>
      <c r="B112" s="104">
        <v>46209</v>
      </c>
      <c r="C112" s="105">
        <v>100</v>
      </c>
      <c r="D112" s="106">
        <v>5203</v>
      </c>
      <c r="E112" s="107" t="s">
        <v>28</v>
      </c>
    </row>
    <row r="113" spans="1:5" s="99" customFormat="1" x14ac:dyDescent="0.3">
      <c r="A113" s="104">
        <v>46207.85224537037</v>
      </c>
      <c r="B113" s="104">
        <v>46209</v>
      </c>
      <c r="C113" s="105">
        <v>100</v>
      </c>
      <c r="D113" s="106">
        <v>6628</v>
      </c>
      <c r="E113" s="107" t="s">
        <v>28</v>
      </c>
    </row>
    <row r="114" spans="1:5" s="99" customFormat="1" x14ac:dyDescent="0.3">
      <c r="A114" s="104">
        <v>46207.852719907409</v>
      </c>
      <c r="B114" s="104">
        <v>46209</v>
      </c>
      <c r="C114" s="105">
        <v>100</v>
      </c>
      <c r="D114" s="106">
        <v>1501</v>
      </c>
      <c r="E114" s="107" t="s">
        <v>28</v>
      </c>
    </row>
    <row r="115" spans="1:5" s="99" customFormat="1" x14ac:dyDescent="0.3">
      <c r="A115" s="104">
        <v>46207.926666666666</v>
      </c>
      <c r="B115" s="104">
        <v>46209</v>
      </c>
      <c r="C115" s="105">
        <v>100</v>
      </c>
      <c r="D115" s="106">
        <v>1207</v>
      </c>
      <c r="E115" s="107" t="s">
        <v>28</v>
      </c>
    </row>
    <row r="116" spans="1:5" s="99" customFormat="1" x14ac:dyDescent="0.3">
      <c r="A116" s="104">
        <v>46207.996504629627</v>
      </c>
      <c r="B116" s="104">
        <v>46209</v>
      </c>
      <c r="C116" s="105">
        <v>100</v>
      </c>
      <c r="D116" s="106">
        <v>2248</v>
      </c>
      <c r="E116" s="107" t="s">
        <v>28</v>
      </c>
    </row>
    <row r="117" spans="1:5" s="99" customFormat="1" x14ac:dyDescent="0.3">
      <c r="A117" s="104">
        <v>46208.029409722221</v>
      </c>
      <c r="B117" s="104">
        <v>46209</v>
      </c>
      <c r="C117" s="105">
        <v>100</v>
      </c>
      <c r="D117" s="106">
        <v>5357</v>
      </c>
      <c r="E117" s="107" t="s">
        <v>28</v>
      </c>
    </row>
    <row r="118" spans="1:5" s="99" customFormat="1" x14ac:dyDescent="0.3">
      <c r="A118" s="104">
        <v>46208.06108796296</v>
      </c>
      <c r="B118" s="104">
        <v>46209</v>
      </c>
      <c r="C118" s="105">
        <v>100</v>
      </c>
      <c r="D118" s="106">
        <v>2285</v>
      </c>
      <c r="E118" s="107" t="s">
        <v>28</v>
      </c>
    </row>
    <row r="119" spans="1:5" s="99" customFormat="1" x14ac:dyDescent="0.3">
      <c r="A119" s="104">
        <v>46208.096168981479</v>
      </c>
      <c r="B119" s="104">
        <v>46209</v>
      </c>
      <c r="C119" s="105">
        <v>100</v>
      </c>
      <c r="D119" s="106">
        <v>927</v>
      </c>
      <c r="E119" s="107" t="s">
        <v>28</v>
      </c>
    </row>
    <row r="120" spans="1:5" s="99" customFormat="1" x14ac:dyDescent="0.3">
      <c r="A120" s="104">
        <v>46208.127384259256</v>
      </c>
      <c r="B120" s="104">
        <v>46209</v>
      </c>
      <c r="C120" s="105">
        <v>500</v>
      </c>
      <c r="D120" s="106">
        <v>5025</v>
      </c>
      <c r="E120" s="107" t="s">
        <v>28</v>
      </c>
    </row>
    <row r="121" spans="1:5" s="99" customFormat="1" x14ac:dyDescent="0.3">
      <c r="A121" s="104">
        <v>46208.155914351853</v>
      </c>
      <c r="B121" s="104">
        <v>46209</v>
      </c>
      <c r="C121" s="105">
        <v>100</v>
      </c>
      <c r="D121" s="106">
        <v>5749</v>
      </c>
      <c r="E121" s="107" t="s">
        <v>28</v>
      </c>
    </row>
    <row r="122" spans="1:5" s="99" customFormat="1" x14ac:dyDescent="0.3">
      <c r="A122" s="104">
        <v>46208.269375000003</v>
      </c>
      <c r="B122" s="104">
        <v>46209</v>
      </c>
      <c r="C122" s="105">
        <v>777</v>
      </c>
      <c r="D122" s="106">
        <v>5452</v>
      </c>
      <c r="E122" s="107" t="s">
        <v>28</v>
      </c>
    </row>
    <row r="123" spans="1:5" s="99" customFormat="1" x14ac:dyDescent="0.3">
      <c r="A123" s="104">
        <v>46208.388958333337</v>
      </c>
      <c r="B123" s="104">
        <v>46209</v>
      </c>
      <c r="C123" s="105">
        <v>100</v>
      </c>
      <c r="D123" s="106">
        <v>3466</v>
      </c>
      <c r="E123" s="107" t="s">
        <v>28</v>
      </c>
    </row>
    <row r="124" spans="1:5" s="99" customFormat="1" x14ac:dyDescent="0.3">
      <c r="A124" s="104">
        <v>46208.431250000001</v>
      </c>
      <c r="B124" s="104">
        <v>46209</v>
      </c>
      <c r="C124" s="105">
        <v>100</v>
      </c>
      <c r="D124" s="106">
        <v>1369</v>
      </c>
      <c r="E124" s="107" t="s">
        <v>28</v>
      </c>
    </row>
    <row r="125" spans="1:5" s="99" customFormat="1" x14ac:dyDescent="0.3">
      <c r="A125" s="104">
        <v>46208.446562500001</v>
      </c>
      <c r="B125" s="104">
        <v>46209</v>
      </c>
      <c r="C125" s="105">
        <v>100</v>
      </c>
      <c r="D125" s="106">
        <v>2076</v>
      </c>
      <c r="E125" s="107" t="s">
        <v>28</v>
      </c>
    </row>
    <row r="126" spans="1:5" s="99" customFormat="1" x14ac:dyDescent="0.3">
      <c r="A126" s="104">
        <v>46208.552557870367</v>
      </c>
      <c r="B126" s="104">
        <v>46209</v>
      </c>
      <c r="C126" s="105">
        <v>300</v>
      </c>
      <c r="D126" s="106">
        <v>9239</v>
      </c>
      <c r="E126" s="107" t="s">
        <v>28</v>
      </c>
    </row>
    <row r="127" spans="1:5" s="99" customFormat="1" x14ac:dyDescent="0.3">
      <c r="A127" s="104">
        <v>46208.563425925924</v>
      </c>
      <c r="B127" s="104">
        <v>46209</v>
      </c>
      <c r="C127" s="105">
        <v>100</v>
      </c>
      <c r="D127" s="106">
        <v>4884</v>
      </c>
      <c r="E127" s="107" t="s">
        <v>28</v>
      </c>
    </row>
    <row r="128" spans="1:5" s="99" customFormat="1" x14ac:dyDescent="0.3">
      <c r="A128" s="104">
        <v>46208.597187500003</v>
      </c>
      <c r="B128" s="104">
        <v>46209</v>
      </c>
      <c r="C128" s="105">
        <v>100</v>
      </c>
      <c r="D128" s="106">
        <v>9079</v>
      </c>
      <c r="E128" s="107" t="s">
        <v>28</v>
      </c>
    </row>
    <row r="129" spans="1:5" s="99" customFormat="1" x14ac:dyDescent="0.3">
      <c r="A129" s="104">
        <v>46208.626689814817</v>
      </c>
      <c r="B129" s="104">
        <v>46209</v>
      </c>
      <c r="C129" s="105">
        <v>500</v>
      </c>
      <c r="D129" s="106">
        <v>1324</v>
      </c>
      <c r="E129" s="107" t="s">
        <v>28</v>
      </c>
    </row>
    <row r="130" spans="1:5" s="99" customFormat="1" x14ac:dyDescent="0.3">
      <c r="A130" s="104">
        <v>46208.64775462963</v>
      </c>
      <c r="B130" s="104">
        <v>46209</v>
      </c>
      <c r="C130" s="105">
        <v>100</v>
      </c>
      <c r="D130" s="106">
        <v>9651</v>
      </c>
      <c r="E130" s="107" t="s">
        <v>28</v>
      </c>
    </row>
    <row r="131" spans="1:5" s="99" customFormat="1" x14ac:dyDescent="0.3">
      <c r="A131" s="104">
        <v>46208.655694444446</v>
      </c>
      <c r="B131" s="104">
        <v>46209</v>
      </c>
      <c r="C131" s="105">
        <v>300</v>
      </c>
      <c r="D131" s="106">
        <v>9596</v>
      </c>
      <c r="E131" s="107" t="s">
        <v>28</v>
      </c>
    </row>
    <row r="132" spans="1:5" s="99" customFormat="1" x14ac:dyDescent="0.3">
      <c r="A132" s="104">
        <v>46208.659062500003</v>
      </c>
      <c r="B132" s="104">
        <v>46209</v>
      </c>
      <c r="C132" s="105">
        <v>200</v>
      </c>
      <c r="D132" s="106">
        <v>8897</v>
      </c>
      <c r="E132" s="107" t="s">
        <v>28</v>
      </c>
    </row>
    <row r="133" spans="1:5" s="99" customFormat="1" x14ac:dyDescent="0.3">
      <c r="A133" s="104">
        <v>46208.672858796293</v>
      </c>
      <c r="B133" s="104">
        <v>46209</v>
      </c>
      <c r="C133" s="105">
        <v>100</v>
      </c>
      <c r="D133" s="106">
        <v>9147</v>
      </c>
      <c r="E133" s="107" t="s">
        <v>28</v>
      </c>
    </row>
    <row r="134" spans="1:5" s="99" customFormat="1" x14ac:dyDescent="0.3">
      <c r="A134" s="104">
        <v>46208.676354166666</v>
      </c>
      <c r="B134" s="104">
        <v>46209</v>
      </c>
      <c r="C134" s="105">
        <v>500</v>
      </c>
      <c r="D134" s="106">
        <v>3813</v>
      </c>
      <c r="E134" s="107" t="s">
        <v>28</v>
      </c>
    </row>
    <row r="135" spans="1:5" s="99" customFormat="1" x14ac:dyDescent="0.3">
      <c r="A135" s="104">
        <v>46208.715254629627</v>
      </c>
      <c r="B135" s="104">
        <v>46209</v>
      </c>
      <c r="C135" s="105">
        <v>500</v>
      </c>
      <c r="D135" s="106">
        <v>7880</v>
      </c>
      <c r="E135" s="107" t="s">
        <v>28</v>
      </c>
    </row>
    <row r="136" spans="1:5" s="99" customFormat="1" x14ac:dyDescent="0.3">
      <c r="A136" s="104">
        <v>46208.762743055559</v>
      </c>
      <c r="B136" s="104">
        <v>46209</v>
      </c>
      <c r="C136" s="105">
        <v>100</v>
      </c>
      <c r="D136" s="106">
        <v>1573</v>
      </c>
      <c r="E136" s="107" t="s">
        <v>28</v>
      </c>
    </row>
    <row r="137" spans="1:5" s="99" customFormat="1" x14ac:dyDescent="0.3">
      <c r="A137" s="104">
        <v>46208.795902777776</v>
      </c>
      <c r="B137" s="104">
        <v>46209</v>
      </c>
      <c r="C137" s="105">
        <v>100</v>
      </c>
      <c r="D137" s="106">
        <v>1699</v>
      </c>
      <c r="E137" s="107" t="s">
        <v>28</v>
      </c>
    </row>
    <row r="138" spans="1:5" s="99" customFormat="1" x14ac:dyDescent="0.3">
      <c r="A138" s="104">
        <v>46208.795914351853</v>
      </c>
      <c r="B138" s="104">
        <v>46209</v>
      </c>
      <c r="C138" s="105">
        <v>200</v>
      </c>
      <c r="D138" s="106">
        <v>521</v>
      </c>
      <c r="E138" s="107" t="s">
        <v>28</v>
      </c>
    </row>
    <row r="139" spans="1:5" s="99" customFormat="1" x14ac:dyDescent="0.3">
      <c r="A139" s="104">
        <v>46208.839803240742</v>
      </c>
      <c r="B139" s="104">
        <v>46209</v>
      </c>
      <c r="C139" s="105">
        <v>300</v>
      </c>
      <c r="D139" s="106">
        <v>7940</v>
      </c>
      <c r="E139" s="107" t="s">
        <v>28</v>
      </c>
    </row>
    <row r="140" spans="1:5" s="99" customFormat="1" x14ac:dyDescent="0.3">
      <c r="A140" s="104">
        <v>46208.853865740741</v>
      </c>
      <c r="B140" s="104">
        <v>46209</v>
      </c>
      <c r="C140" s="105">
        <v>100</v>
      </c>
      <c r="D140" s="106">
        <v>9172</v>
      </c>
      <c r="E140" s="107" t="s">
        <v>28</v>
      </c>
    </row>
    <row r="141" spans="1:5" s="99" customFormat="1" x14ac:dyDescent="0.3">
      <c r="A141" s="104">
        <v>46209.06962962963</v>
      </c>
      <c r="B141" s="104">
        <v>46210</v>
      </c>
      <c r="C141" s="105">
        <v>100</v>
      </c>
      <c r="D141" s="106">
        <v>2359</v>
      </c>
      <c r="E141" s="107" t="s">
        <v>28</v>
      </c>
    </row>
    <row r="142" spans="1:5" s="99" customFormat="1" x14ac:dyDescent="0.3">
      <c r="A142" s="104">
        <v>46209.083483796298</v>
      </c>
      <c r="B142" s="104">
        <v>46210</v>
      </c>
      <c r="C142" s="105">
        <v>100</v>
      </c>
      <c r="D142" s="106">
        <v>838</v>
      </c>
      <c r="E142" s="107" t="s">
        <v>28</v>
      </c>
    </row>
    <row r="143" spans="1:5" s="99" customFormat="1" x14ac:dyDescent="0.3">
      <c r="A143" s="104">
        <v>46209.312986111108</v>
      </c>
      <c r="B143" s="104">
        <v>46210</v>
      </c>
      <c r="C143" s="105">
        <v>100</v>
      </c>
      <c r="D143" s="106">
        <v>8290</v>
      </c>
      <c r="E143" s="107" t="s">
        <v>28</v>
      </c>
    </row>
    <row r="144" spans="1:5" s="99" customFormat="1" x14ac:dyDescent="0.3">
      <c r="A144" s="104">
        <v>46209.435590277775</v>
      </c>
      <c r="B144" s="104">
        <v>46210</v>
      </c>
      <c r="C144" s="105">
        <v>500</v>
      </c>
      <c r="D144" s="106">
        <v>1766</v>
      </c>
      <c r="E144" s="107" t="s">
        <v>28</v>
      </c>
    </row>
    <row r="145" spans="1:5" s="99" customFormat="1" x14ac:dyDescent="0.3">
      <c r="A145" s="104">
        <v>46209.43650462963</v>
      </c>
      <c r="B145" s="104">
        <v>46210</v>
      </c>
      <c r="C145" s="105">
        <v>500</v>
      </c>
      <c r="D145" s="106">
        <v>5317</v>
      </c>
      <c r="E145" s="107" t="s">
        <v>28</v>
      </c>
    </row>
    <row r="146" spans="1:5" s="99" customFormat="1" x14ac:dyDescent="0.3">
      <c r="A146" s="104">
        <v>46209.482893518521</v>
      </c>
      <c r="B146" s="104">
        <v>46210</v>
      </c>
      <c r="C146" s="105">
        <v>500</v>
      </c>
      <c r="D146" s="106">
        <v>7405</v>
      </c>
      <c r="E146" s="107" t="s">
        <v>28</v>
      </c>
    </row>
    <row r="147" spans="1:5" s="99" customFormat="1" x14ac:dyDescent="0.3">
      <c r="A147" s="104">
        <v>46209.487361111111</v>
      </c>
      <c r="B147" s="104">
        <v>46210</v>
      </c>
      <c r="C147" s="105">
        <v>200</v>
      </c>
      <c r="D147" s="106">
        <v>4299</v>
      </c>
      <c r="E147" s="107" t="s">
        <v>28</v>
      </c>
    </row>
    <row r="148" spans="1:5" s="99" customFormat="1" x14ac:dyDescent="0.3">
      <c r="A148" s="104">
        <v>46209.490682870368</v>
      </c>
      <c r="B148" s="104">
        <v>46210</v>
      </c>
      <c r="C148" s="105">
        <v>100</v>
      </c>
      <c r="D148" s="106">
        <v>4897</v>
      </c>
      <c r="E148" s="107" t="s">
        <v>28</v>
      </c>
    </row>
    <row r="149" spans="1:5" s="99" customFormat="1" x14ac:dyDescent="0.3">
      <c r="A149" s="104">
        <v>46209.513333333336</v>
      </c>
      <c r="B149" s="104">
        <v>46210</v>
      </c>
      <c r="C149" s="105">
        <v>100</v>
      </c>
      <c r="D149" s="106">
        <v>5623</v>
      </c>
      <c r="E149" s="107" t="s">
        <v>28</v>
      </c>
    </row>
    <row r="150" spans="1:5" s="99" customFormat="1" x14ac:dyDescent="0.3">
      <c r="A150" s="104">
        <v>46209.517175925925</v>
      </c>
      <c r="B150" s="104">
        <v>46210</v>
      </c>
      <c r="C150" s="105">
        <v>100</v>
      </c>
      <c r="D150" s="106">
        <v>8895</v>
      </c>
      <c r="E150" s="107" t="s">
        <v>28</v>
      </c>
    </row>
    <row r="151" spans="1:5" s="99" customFormat="1" x14ac:dyDescent="0.3">
      <c r="A151" s="104">
        <v>46209.522291666668</v>
      </c>
      <c r="B151" s="104">
        <v>46210</v>
      </c>
      <c r="C151" s="105">
        <v>300</v>
      </c>
      <c r="D151" s="106">
        <v>1840</v>
      </c>
      <c r="E151" s="107" t="s">
        <v>28</v>
      </c>
    </row>
    <row r="152" spans="1:5" s="99" customFormat="1" x14ac:dyDescent="0.3">
      <c r="A152" s="104">
        <v>46209.550208333334</v>
      </c>
      <c r="B152" s="104">
        <v>46210</v>
      </c>
      <c r="C152" s="105">
        <v>100</v>
      </c>
      <c r="D152" s="106">
        <v>5935</v>
      </c>
      <c r="E152" s="107" t="s">
        <v>28</v>
      </c>
    </row>
    <row r="153" spans="1:5" s="99" customFormat="1" x14ac:dyDescent="0.3">
      <c r="A153" s="104">
        <v>46209.5547337963</v>
      </c>
      <c r="B153" s="104">
        <v>46210</v>
      </c>
      <c r="C153" s="105">
        <v>100</v>
      </c>
      <c r="D153" s="106">
        <v>4007</v>
      </c>
      <c r="E153" s="107" t="s">
        <v>28</v>
      </c>
    </row>
    <row r="154" spans="1:5" s="99" customFormat="1" x14ac:dyDescent="0.3">
      <c r="A154" s="104">
        <v>46209.562280092592</v>
      </c>
      <c r="B154" s="104">
        <v>46210</v>
      </c>
      <c r="C154" s="105">
        <v>100</v>
      </c>
      <c r="D154" s="106">
        <v>8686</v>
      </c>
      <c r="E154" s="107" t="s">
        <v>28</v>
      </c>
    </row>
    <row r="155" spans="1:5" s="99" customFormat="1" x14ac:dyDescent="0.3">
      <c r="A155" s="104">
        <v>46209.582650462966</v>
      </c>
      <c r="B155" s="104">
        <v>46210</v>
      </c>
      <c r="C155" s="105">
        <v>100</v>
      </c>
      <c r="D155" s="106">
        <v>3971</v>
      </c>
      <c r="E155" s="107" t="s">
        <v>28</v>
      </c>
    </row>
    <row r="156" spans="1:5" s="99" customFormat="1" x14ac:dyDescent="0.3">
      <c r="A156" s="104">
        <v>46209.588229166664</v>
      </c>
      <c r="B156" s="104">
        <v>46210</v>
      </c>
      <c r="C156" s="105">
        <v>100</v>
      </c>
      <c r="D156" s="106">
        <v>1146</v>
      </c>
      <c r="E156" s="107" t="s">
        <v>28</v>
      </c>
    </row>
    <row r="157" spans="1:5" s="99" customFormat="1" x14ac:dyDescent="0.3">
      <c r="A157" s="104">
        <v>46209.602743055555</v>
      </c>
      <c r="B157" s="104">
        <v>46210</v>
      </c>
      <c r="C157" s="105">
        <v>100</v>
      </c>
      <c r="D157" s="106">
        <v>3311</v>
      </c>
      <c r="E157" s="107" t="s">
        <v>28</v>
      </c>
    </row>
    <row r="158" spans="1:5" s="99" customFormat="1" x14ac:dyDescent="0.3">
      <c r="A158" s="104">
        <v>46209.621296296296</v>
      </c>
      <c r="B158" s="104">
        <v>46210</v>
      </c>
      <c r="C158" s="105">
        <v>100</v>
      </c>
      <c r="D158" s="106">
        <v>5424</v>
      </c>
      <c r="E158" s="107" t="s">
        <v>28</v>
      </c>
    </row>
    <row r="159" spans="1:5" s="99" customFormat="1" x14ac:dyDescent="0.3">
      <c r="A159" s="104">
        <v>46209.669502314813</v>
      </c>
      <c r="B159" s="104">
        <v>46210</v>
      </c>
      <c r="C159" s="105">
        <v>100</v>
      </c>
      <c r="D159" s="106">
        <v>7072</v>
      </c>
      <c r="E159" s="107" t="s">
        <v>28</v>
      </c>
    </row>
    <row r="160" spans="1:5" s="99" customFormat="1" x14ac:dyDescent="0.3">
      <c r="A160" s="104">
        <v>46209.672569444447</v>
      </c>
      <c r="B160" s="104">
        <v>46210</v>
      </c>
      <c r="C160" s="105">
        <v>100</v>
      </c>
      <c r="D160" s="106">
        <v>1318</v>
      </c>
      <c r="E160" s="107" t="s">
        <v>28</v>
      </c>
    </row>
    <row r="161" spans="1:5" s="99" customFormat="1" x14ac:dyDescent="0.3">
      <c r="A161" s="104">
        <v>46209.726435185185</v>
      </c>
      <c r="B161" s="104">
        <v>46210</v>
      </c>
      <c r="C161" s="105">
        <v>100</v>
      </c>
      <c r="D161" s="106">
        <v>7042</v>
      </c>
      <c r="E161" s="107" t="s">
        <v>28</v>
      </c>
    </row>
    <row r="162" spans="1:5" s="99" customFormat="1" x14ac:dyDescent="0.3">
      <c r="A162" s="104">
        <v>46209.761076388888</v>
      </c>
      <c r="B162" s="104">
        <v>46210</v>
      </c>
      <c r="C162" s="105">
        <v>300</v>
      </c>
      <c r="D162" s="106">
        <v>3944</v>
      </c>
      <c r="E162" s="107" t="s">
        <v>28</v>
      </c>
    </row>
    <row r="163" spans="1:5" s="99" customFormat="1" x14ac:dyDescent="0.3">
      <c r="A163" s="104">
        <v>46209.765694444446</v>
      </c>
      <c r="B163" s="104">
        <v>46210</v>
      </c>
      <c r="C163" s="105">
        <v>250</v>
      </c>
      <c r="D163" s="106">
        <v>6832</v>
      </c>
      <c r="E163" s="107" t="s">
        <v>28</v>
      </c>
    </row>
    <row r="164" spans="1:5" s="99" customFormat="1" x14ac:dyDescent="0.3">
      <c r="A164" s="104">
        <v>46209.786504629628</v>
      </c>
      <c r="B164" s="104">
        <v>46210</v>
      </c>
      <c r="C164" s="105">
        <v>150</v>
      </c>
      <c r="D164" s="106">
        <v>2562</v>
      </c>
      <c r="E164" s="107" t="s">
        <v>28</v>
      </c>
    </row>
    <row r="165" spans="1:5" s="99" customFormat="1" x14ac:dyDescent="0.3">
      <c r="A165" s="104">
        <v>46209.7968287037</v>
      </c>
      <c r="B165" s="104">
        <v>46210</v>
      </c>
      <c r="C165" s="105">
        <v>300</v>
      </c>
      <c r="D165" s="106">
        <v>7060</v>
      </c>
      <c r="E165" s="107" t="s">
        <v>28</v>
      </c>
    </row>
    <row r="166" spans="1:5" s="99" customFormat="1" x14ac:dyDescent="0.3">
      <c r="A166" s="104">
        <v>46209.836388888885</v>
      </c>
      <c r="B166" s="104">
        <v>46210</v>
      </c>
      <c r="C166" s="105">
        <v>300</v>
      </c>
      <c r="D166" s="106">
        <v>9253</v>
      </c>
      <c r="E166" s="107" t="s">
        <v>28</v>
      </c>
    </row>
    <row r="167" spans="1:5" s="99" customFormat="1" x14ac:dyDescent="0.3">
      <c r="A167" s="104">
        <v>46209.88826388889</v>
      </c>
      <c r="B167" s="104">
        <v>46210</v>
      </c>
      <c r="C167" s="105">
        <v>100</v>
      </c>
      <c r="D167" s="106">
        <v>440</v>
      </c>
      <c r="E167" s="107" t="s">
        <v>28</v>
      </c>
    </row>
    <row r="168" spans="1:5" s="99" customFormat="1" x14ac:dyDescent="0.3">
      <c r="A168" s="104">
        <v>46209.914733796293</v>
      </c>
      <c r="B168" s="104">
        <v>46210</v>
      </c>
      <c r="C168" s="105">
        <v>100</v>
      </c>
      <c r="D168" s="106">
        <v>5386</v>
      </c>
      <c r="E168" s="107" t="s">
        <v>28</v>
      </c>
    </row>
    <row r="169" spans="1:5" s="99" customFormat="1" x14ac:dyDescent="0.3">
      <c r="A169" s="104">
        <v>46209.920960648145</v>
      </c>
      <c r="B169" s="104">
        <v>46210</v>
      </c>
      <c r="C169" s="105">
        <v>300</v>
      </c>
      <c r="D169" s="106">
        <v>8193</v>
      </c>
      <c r="E169" s="107" t="s">
        <v>28</v>
      </c>
    </row>
    <row r="170" spans="1:5" s="99" customFormat="1" x14ac:dyDescent="0.3">
      <c r="A170" s="104">
        <v>46209.924479166664</v>
      </c>
      <c r="B170" s="104">
        <v>46210</v>
      </c>
      <c r="C170" s="105">
        <v>100</v>
      </c>
      <c r="D170" s="106">
        <v>9514</v>
      </c>
      <c r="E170" s="107" t="s">
        <v>28</v>
      </c>
    </row>
    <row r="171" spans="1:5" s="99" customFormat="1" x14ac:dyDescent="0.3">
      <c r="A171" s="104">
        <v>46210.017916666664</v>
      </c>
      <c r="B171" s="104">
        <v>46211</v>
      </c>
      <c r="C171" s="105">
        <v>100</v>
      </c>
      <c r="D171" s="106">
        <v>9710</v>
      </c>
      <c r="E171" s="107" t="s">
        <v>28</v>
      </c>
    </row>
    <row r="172" spans="1:5" s="99" customFormat="1" x14ac:dyDescent="0.3">
      <c r="A172" s="104">
        <v>46210.03634259259</v>
      </c>
      <c r="B172" s="104">
        <v>46211</v>
      </c>
      <c r="C172" s="105">
        <v>100</v>
      </c>
      <c r="D172" s="106">
        <v>7946</v>
      </c>
      <c r="E172" s="107" t="s">
        <v>28</v>
      </c>
    </row>
    <row r="173" spans="1:5" s="99" customFormat="1" x14ac:dyDescent="0.3">
      <c r="A173" s="104">
        <v>46210.040810185186</v>
      </c>
      <c r="B173" s="104">
        <v>46211</v>
      </c>
      <c r="C173" s="105">
        <v>100</v>
      </c>
      <c r="D173" s="106">
        <v>2984</v>
      </c>
      <c r="E173" s="107" t="s">
        <v>28</v>
      </c>
    </row>
    <row r="174" spans="1:5" s="99" customFormat="1" x14ac:dyDescent="0.3">
      <c r="A174" s="104">
        <v>46210.18</v>
      </c>
      <c r="B174" s="104">
        <v>46211</v>
      </c>
      <c r="C174" s="105">
        <v>100</v>
      </c>
      <c r="D174" s="106">
        <v>7977</v>
      </c>
      <c r="E174" s="107" t="s">
        <v>28</v>
      </c>
    </row>
    <row r="175" spans="1:5" s="99" customFormat="1" x14ac:dyDescent="0.3">
      <c r="A175" s="104">
        <v>46210.345578703702</v>
      </c>
      <c r="B175" s="104">
        <v>46211</v>
      </c>
      <c r="C175" s="105">
        <v>500</v>
      </c>
      <c r="D175" s="106">
        <v>9804</v>
      </c>
      <c r="E175" s="107" t="s">
        <v>28</v>
      </c>
    </row>
    <row r="176" spans="1:5" s="99" customFormat="1" x14ac:dyDescent="0.3">
      <c r="A176" s="104">
        <v>46210.512523148151</v>
      </c>
      <c r="B176" s="104">
        <v>46211</v>
      </c>
      <c r="C176" s="105">
        <v>100</v>
      </c>
      <c r="D176" s="106">
        <v>5802</v>
      </c>
      <c r="E176" s="107" t="s">
        <v>28</v>
      </c>
    </row>
    <row r="177" spans="1:5" s="99" customFormat="1" x14ac:dyDescent="0.3">
      <c r="A177" s="104">
        <v>46210.555486111109</v>
      </c>
      <c r="B177" s="104">
        <v>46211</v>
      </c>
      <c r="C177" s="105">
        <v>100</v>
      </c>
      <c r="D177" s="106">
        <v>5115</v>
      </c>
      <c r="E177" s="107" t="s">
        <v>28</v>
      </c>
    </row>
    <row r="178" spans="1:5" s="99" customFormat="1" x14ac:dyDescent="0.3">
      <c r="A178" s="104">
        <v>46210.590821759259</v>
      </c>
      <c r="B178" s="104">
        <v>46211</v>
      </c>
      <c r="C178" s="105">
        <v>100</v>
      </c>
      <c r="D178" s="106">
        <v>8504</v>
      </c>
      <c r="E178" s="107" t="s">
        <v>28</v>
      </c>
    </row>
    <row r="179" spans="1:5" s="99" customFormat="1" x14ac:dyDescent="0.3">
      <c r="A179" s="104">
        <v>46210.63484953704</v>
      </c>
      <c r="B179" s="104">
        <v>46211</v>
      </c>
      <c r="C179" s="105">
        <v>100</v>
      </c>
      <c r="D179" s="106">
        <v>108</v>
      </c>
      <c r="E179" s="107" t="s">
        <v>28</v>
      </c>
    </row>
    <row r="180" spans="1:5" s="99" customFormat="1" x14ac:dyDescent="0.3">
      <c r="A180" s="104">
        <v>46210.635601851849</v>
      </c>
      <c r="B180" s="104">
        <v>46211</v>
      </c>
      <c r="C180" s="105">
        <v>100</v>
      </c>
      <c r="D180" s="106">
        <v>7080</v>
      </c>
      <c r="E180" s="107" t="s">
        <v>28</v>
      </c>
    </row>
    <row r="181" spans="1:5" s="99" customFormat="1" x14ac:dyDescent="0.3">
      <c r="A181" s="104">
        <v>46210.646851851852</v>
      </c>
      <c r="B181" s="104">
        <v>46211</v>
      </c>
      <c r="C181" s="105">
        <v>100</v>
      </c>
      <c r="D181" s="106">
        <v>5269</v>
      </c>
      <c r="E181" s="107" t="s">
        <v>28</v>
      </c>
    </row>
    <row r="182" spans="1:5" s="99" customFormat="1" x14ac:dyDescent="0.3">
      <c r="A182" s="104">
        <v>46210.647407407407</v>
      </c>
      <c r="B182" s="104">
        <v>46211</v>
      </c>
      <c r="C182" s="105">
        <v>100</v>
      </c>
      <c r="D182" s="106">
        <v>9466</v>
      </c>
      <c r="E182" s="107" t="s">
        <v>28</v>
      </c>
    </row>
    <row r="183" spans="1:5" s="99" customFormat="1" x14ac:dyDescent="0.3">
      <c r="A183" s="104">
        <v>46210.647430555553</v>
      </c>
      <c r="B183" s="104">
        <v>46211</v>
      </c>
      <c r="C183" s="105">
        <v>100</v>
      </c>
      <c r="D183" s="106">
        <v>3272</v>
      </c>
      <c r="E183" s="107" t="s">
        <v>28</v>
      </c>
    </row>
    <row r="184" spans="1:5" s="99" customFormat="1" x14ac:dyDescent="0.3">
      <c r="A184" s="104">
        <v>46210.7</v>
      </c>
      <c r="B184" s="104">
        <v>46211</v>
      </c>
      <c r="C184" s="105">
        <v>25000</v>
      </c>
      <c r="D184" s="106">
        <v>547</v>
      </c>
      <c r="E184" s="107" t="s">
        <v>28</v>
      </c>
    </row>
    <row r="185" spans="1:5" s="99" customFormat="1" x14ac:dyDescent="0.3">
      <c r="A185" s="104">
        <v>46210.785057870373</v>
      </c>
      <c r="B185" s="104">
        <v>46211</v>
      </c>
      <c r="C185" s="105">
        <v>100</v>
      </c>
      <c r="D185" s="106">
        <v>2931</v>
      </c>
      <c r="E185" s="107" t="s">
        <v>28</v>
      </c>
    </row>
    <row r="186" spans="1:5" s="99" customFormat="1" x14ac:dyDescent="0.3">
      <c r="A186" s="104">
        <v>46210.848414351851</v>
      </c>
      <c r="B186" s="104">
        <v>46211</v>
      </c>
      <c r="C186" s="105">
        <v>100</v>
      </c>
      <c r="D186" s="106">
        <v>3749</v>
      </c>
      <c r="E186" s="107" t="s">
        <v>28</v>
      </c>
    </row>
    <row r="187" spans="1:5" s="99" customFormat="1" x14ac:dyDescent="0.3">
      <c r="A187" s="104">
        <v>46210.860300925924</v>
      </c>
      <c r="B187" s="104">
        <v>46211</v>
      </c>
      <c r="C187" s="105">
        <v>100</v>
      </c>
      <c r="D187" s="106">
        <v>6063</v>
      </c>
      <c r="E187" s="107" t="s">
        <v>28</v>
      </c>
    </row>
    <row r="188" spans="1:5" s="99" customFormat="1" x14ac:dyDescent="0.3">
      <c r="A188" s="104">
        <v>46210.868043981478</v>
      </c>
      <c r="B188" s="104">
        <v>46211</v>
      </c>
      <c r="C188" s="105">
        <v>100</v>
      </c>
      <c r="D188" s="106">
        <v>5489</v>
      </c>
      <c r="E188" s="107" t="s">
        <v>28</v>
      </c>
    </row>
    <row r="189" spans="1:5" s="99" customFormat="1" x14ac:dyDescent="0.3">
      <c r="A189" s="104">
        <v>46210.92800925926</v>
      </c>
      <c r="B189" s="104">
        <v>46211</v>
      </c>
      <c r="C189" s="105">
        <v>150</v>
      </c>
      <c r="D189" s="106">
        <v>106</v>
      </c>
      <c r="E189" s="107" t="s">
        <v>28</v>
      </c>
    </row>
    <row r="190" spans="1:5" s="99" customFormat="1" x14ac:dyDescent="0.3">
      <c r="A190" s="104">
        <v>46210.929537037038</v>
      </c>
      <c r="B190" s="104">
        <v>46211</v>
      </c>
      <c r="C190" s="105">
        <v>100</v>
      </c>
      <c r="D190" s="106">
        <v>7351</v>
      </c>
      <c r="E190" s="107" t="s">
        <v>28</v>
      </c>
    </row>
    <row r="191" spans="1:5" s="99" customFormat="1" x14ac:dyDescent="0.3">
      <c r="A191" s="104">
        <v>46210.934155092589</v>
      </c>
      <c r="B191" s="104">
        <v>46211</v>
      </c>
      <c r="C191" s="105">
        <v>100</v>
      </c>
      <c r="D191" s="106">
        <v>3719</v>
      </c>
      <c r="E191" s="107" t="s">
        <v>28</v>
      </c>
    </row>
    <row r="192" spans="1:5" s="99" customFormat="1" x14ac:dyDescent="0.3">
      <c r="A192" s="104">
        <v>46211.019942129627</v>
      </c>
      <c r="B192" s="104">
        <v>46212</v>
      </c>
      <c r="C192" s="105">
        <v>100</v>
      </c>
      <c r="D192" s="106">
        <v>4315</v>
      </c>
      <c r="E192" s="107" t="s">
        <v>28</v>
      </c>
    </row>
    <row r="193" spans="1:5" s="99" customFormat="1" x14ac:dyDescent="0.3">
      <c r="A193" s="104">
        <v>46211.397615740738</v>
      </c>
      <c r="B193" s="104">
        <v>46212</v>
      </c>
      <c r="C193" s="105">
        <v>100</v>
      </c>
      <c r="D193" s="106">
        <v>710</v>
      </c>
      <c r="E193" s="107" t="s">
        <v>28</v>
      </c>
    </row>
    <row r="194" spans="1:5" s="99" customFormat="1" x14ac:dyDescent="0.3">
      <c r="A194" s="104">
        <v>46211.400682870371</v>
      </c>
      <c r="B194" s="104">
        <v>46212</v>
      </c>
      <c r="C194" s="105">
        <v>500</v>
      </c>
      <c r="D194" s="106">
        <v>6531</v>
      </c>
      <c r="E194" s="107" t="s">
        <v>28</v>
      </c>
    </row>
    <row r="195" spans="1:5" s="99" customFormat="1" x14ac:dyDescent="0.3">
      <c r="A195" s="104">
        <v>46211.434918981482</v>
      </c>
      <c r="B195" s="104">
        <v>46212</v>
      </c>
      <c r="C195" s="105">
        <v>100</v>
      </c>
      <c r="D195" s="106">
        <v>3410</v>
      </c>
      <c r="E195" s="107" t="s">
        <v>28</v>
      </c>
    </row>
    <row r="196" spans="1:5" s="99" customFormat="1" x14ac:dyDescent="0.3">
      <c r="A196" s="104">
        <v>46211.442511574074</v>
      </c>
      <c r="B196" s="104">
        <v>46212</v>
      </c>
      <c r="C196" s="105">
        <v>100</v>
      </c>
      <c r="D196" s="106">
        <v>8085</v>
      </c>
      <c r="E196" s="107" t="s">
        <v>28</v>
      </c>
    </row>
    <row r="197" spans="1:5" s="99" customFormat="1" x14ac:dyDescent="0.3">
      <c r="A197" s="104">
        <v>46211.464270833334</v>
      </c>
      <c r="B197" s="104">
        <v>46212</v>
      </c>
      <c r="C197" s="105">
        <v>500</v>
      </c>
      <c r="D197" s="106">
        <v>7964</v>
      </c>
      <c r="E197" s="107" t="s">
        <v>28</v>
      </c>
    </row>
    <row r="198" spans="1:5" s="99" customFormat="1" x14ac:dyDescent="0.3">
      <c r="A198" s="104">
        <v>46211.468935185185</v>
      </c>
      <c r="B198" s="104">
        <v>46212</v>
      </c>
      <c r="C198" s="105">
        <v>100</v>
      </c>
      <c r="D198" s="106">
        <v>9706</v>
      </c>
      <c r="E198" s="107" t="s">
        <v>28</v>
      </c>
    </row>
    <row r="199" spans="1:5" s="99" customFormat="1" x14ac:dyDescent="0.3">
      <c r="A199" s="104">
        <v>46211.482569444444</v>
      </c>
      <c r="B199" s="104">
        <v>46212</v>
      </c>
      <c r="C199" s="105">
        <v>100</v>
      </c>
      <c r="D199" s="106">
        <v>4713</v>
      </c>
      <c r="E199" s="107" t="s">
        <v>28</v>
      </c>
    </row>
    <row r="200" spans="1:5" s="99" customFormat="1" x14ac:dyDescent="0.3">
      <c r="A200" s="104">
        <v>46211.504548611112</v>
      </c>
      <c r="B200" s="104">
        <v>46212</v>
      </c>
      <c r="C200" s="105">
        <v>100</v>
      </c>
      <c r="D200" s="106">
        <v>9589</v>
      </c>
      <c r="E200" s="107" t="s">
        <v>28</v>
      </c>
    </row>
    <row r="201" spans="1:5" s="99" customFormat="1" x14ac:dyDescent="0.3">
      <c r="A201" s="104">
        <v>46211.510636574072</v>
      </c>
      <c r="B201" s="104">
        <v>46212</v>
      </c>
      <c r="C201" s="105">
        <v>100</v>
      </c>
      <c r="D201" s="106">
        <v>7459</v>
      </c>
      <c r="E201" s="107" t="s">
        <v>28</v>
      </c>
    </row>
    <row r="202" spans="1:5" s="99" customFormat="1" x14ac:dyDescent="0.3">
      <c r="A202" s="104">
        <v>46211.568182870367</v>
      </c>
      <c r="B202" s="104">
        <v>46212</v>
      </c>
      <c r="C202" s="105">
        <v>100</v>
      </c>
      <c r="D202" s="106">
        <v>9488</v>
      </c>
      <c r="E202" s="107" t="s">
        <v>28</v>
      </c>
    </row>
    <row r="203" spans="1:5" s="99" customFormat="1" x14ac:dyDescent="0.3">
      <c r="A203" s="104">
        <v>46211.579479166663</v>
      </c>
      <c r="B203" s="104">
        <v>46212</v>
      </c>
      <c r="C203" s="105">
        <v>100</v>
      </c>
      <c r="D203" s="106">
        <v>6059</v>
      </c>
      <c r="E203" s="107" t="s">
        <v>28</v>
      </c>
    </row>
    <row r="204" spans="1:5" s="99" customFormat="1" x14ac:dyDescent="0.3">
      <c r="A204" s="104">
        <v>46211.661469907405</v>
      </c>
      <c r="B204" s="104">
        <v>46212</v>
      </c>
      <c r="C204" s="105">
        <v>100</v>
      </c>
      <c r="D204" s="106">
        <v>6377</v>
      </c>
      <c r="E204" s="107" t="s">
        <v>28</v>
      </c>
    </row>
    <row r="205" spans="1:5" s="99" customFormat="1" x14ac:dyDescent="0.3">
      <c r="A205" s="104">
        <v>46211.748518518521</v>
      </c>
      <c r="B205" s="104">
        <v>46212</v>
      </c>
      <c r="C205" s="105">
        <v>100</v>
      </c>
      <c r="D205" s="106">
        <v>9491</v>
      </c>
      <c r="E205" s="107" t="s">
        <v>28</v>
      </c>
    </row>
    <row r="206" spans="1:5" s="99" customFormat="1" x14ac:dyDescent="0.3">
      <c r="A206" s="104">
        <v>46211.815648148149</v>
      </c>
      <c r="B206" s="104">
        <v>46212</v>
      </c>
      <c r="C206" s="105">
        <v>100</v>
      </c>
      <c r="D206" s="106">
        <v>4646</v>
      </c>
      <c r="E206" s="107" t="s">
        <v>28</v>
      </c>
    </row>
    <row r="207" spans="1:5" s="99" customFormat="1" x14ac:dyDescent="0.3">
      <c r="A207" s="104">
        <v>46211.843958333331</v>
      </c>
      <c r="B207" s="104">
        <v>46212</v>
      </c>
      <c r="C207" s="105">
        <v>100</v>
      </c>
      <c r="D207" s="106">
        <v>9795</v>
      </c>
      <c r="E207" s="107" t="s">
        <v>28</v>
      </c>
    </row>
    <row r="208" spans="1:5" s="99" customFormat="1" x14ac:dyDescent="0.3">
      <c r="A208" s="104">
        <v>46211.862581018519</v>
      </c>
      <c r="B208" s="104">
        <v>46212</v>
      </c>
      <c r="C208" s="105">
        <v>100</v>
      </c>
      <c r="D208" s="106">
        <v>9200</v>
      </c>
      <c r="E208" s="107" t="s">
        <v>28</v>
      </c>
    </row>
    <row r="209" spans="1:5" s="99" customFormat="1" x14ac:dyDescent="0.3">
      <c r="A209" s="104">
        <v>46211.888252314813</v>
      </c>
      <c r="B209" s="104">
        <v>46212</v>
      </c>
      <c r="C209" s="105">
        <v>100</v>
      </c>
      <c r="D209" s="106">
        <v>6989</v>
      </c>
      <c r="E209" s="107" t="s">
        <v>28</v>
      </c>
    </row>
    <row r="210" spans="1:5" s="99" customFormat="1" x14ac:dyDescent="0.3">
      <c r="A210" s="104">
        <v>46211.98809027778</v>
      </c>
      <c r="B210" s="104">
        <v>46212</v>
      </c>
      <c r="C210" s="105">
        <v>100</v>
      </c>
      <c r="D210" s="106">
        <v>2951</v>
      </c>
      <c r="E210" s="107" t="s">
        <v>28</v>
      </c>
    </row>
    <row r="211" spans="1:5" s="99" customFormat="1" x14ac:dyDescent="0.3">
      <c r="A211" s="104">
        <v>46212.085821759261</v>
      </c>
      <c r="B211" s="104">
        <v>46213</v>
      </c>
      <c r="C211" s="105">
        <v>1</v>
      </c>
      <c r="D211" s="106">
        <v>3071</v>
      </c>
      <c r="E211" s="107" t="s">
        <v>28</v>
      </c>
    </row>
    <row r="212" spans="1:5" s="99" customFormat="1" x14ac:dyDescent="0.3">
      <c r="A212" s="104">
        <v>46212.087546296294</v>
      </c>
      <c r="B212" s="104">
        <v>46213</v>
      </c>
      <c r="C212" s="105">
        <v>1</v>
      </c>
      <c r="D212" s="106">
        <v>3071</v>
      </c>
      <c r="E212" s="107" t="s">
        <v>28</v>
      </c>
    </row>
    <row r="213" spans="1:5" s="99" customFormat="1" x14ac:dyDescent="0.3">
      <c r="A213" s="104">
        <v>46212.295798611114</v>
      </c>
      <c r="B213" s="104">
        <v>46213</v>
      </c>
      <c r="C213" s="105">
        <v>100</v>
      </c>
      <c r="D213" s="106">
        <v>5292</v>
      </c>
      <c r="E213" s="107" t="s">
        <v>28</v>
      </c>
    </row>
    <row r="214" spans="1:5" s="99" customFormat="1" x14ac:dyDescent="0.3">
      <c r="A214" s="104">
        <v>46212.315150462964</v>
      </c>
      <c r="B214" s="104">
        <v>46213</v>
      </c>
      <c r="C214" s="105">
        <v>100</v>
      </c>
      <c r="D214" s="106">
        <v>3593</v>
      </c>
      <c r="E214" s="107" t="s">
        <v>28</v>
      </c>
    </row>
    <row r="215" spans="1:5" s="99" customFormat="1" x14ac:dyDescent="0.3">
      <c r="A215" s="104">
        <v>46212.362627314818</v>
      </c>
      <c r="B215" s="104">
        <v>46213</v>
      </c>
      <c r="C215" s="105">
        <v>100</v>
      </c>
      <c r="D215" s="106">
        <v>6403</v>
      </c>
      <c r="E215" s="107" t="s">
        <v>28</v>
      </c>
    </row>
    <row r="216" spans="1:5" s="99" customFormat="1" x14ac:dyDescent="0.3">
      <c r="A216" s="104">
        <v>46212.382673611108</v>
      </c>
      <c r="B216" s="104">
        <v>46213</v>
      </c>
      <c r="C216" s="105">
        <v>100</v>
      </c>
      <c r="D216" s="106">
        <v>7147</v>
      </c>
      <c r="E216" s="107" t="s">
        <v>28</v>
      </c>
    </row>
    <row r="217" spans="1:5" s="99" customFormat="1" x14ac:dyDescent="0.3">
      <c r="A217" s="104">
        <v>46212.392418981479</v>
      </c>
      <c r="B217" s="104">
        <v>46213</v>
      </c>
      <c r="C217" s="105">
        <v>300</v>
      </c>
      <c r="D217" s="106">
        <v>287</v>
      </c>
      <c r="E217" s="107" t="s">
        <v>28</v>
      </c>
    </row>
    <row r="218" spans="1:5" s="99" customFormat="1" x14ac:dyDescent="0.3">
      <c r="A218" s="104">
        <v>46212.423993055556</v>
      </c>
      <c r="B218" s="104">
        <v>46213</v>
      </c>
      <c r="C218" s="105">
        <v>300</v>
      </c>
      <c r="D218" s="106">
        <v>4316</v>
      </c>
      <c r="E218" s="107" t="s">
        <v>28</v>
      </c>
    </row>
    <row r="219" spans="1:5" s="99" customFormat="1" x14ac:dyDescent="0.3">
      <c r="A219" s="104">
        <v>46212.424166666664</v>
      </c>
      <c r="B219" s="104">
        <v>46213</v>
      </c>
      <c r="C219" s="105">
        <v>100</v>
      </c>
      <c r="D219" s="106">
        <v>5751</v>
      </c>
      <c r="E219" s="107" t="s">
        <v>28</v>
      </c>
    </row>
    <row r="220" spans="1:5" s="99" customFormat="1" x14ac:dyDescent="0.3">
      <c r="A220" s="104">
        <v>46212.45820601852</v>
      </c>
      <c r="B220" s="104">
        <v>46213</v>
      </c>
      <c r="C220" s="105">
        <v>100</v>
      </c>
      <c r="D220" s="106">
        <v>7077</v>
      </c>
      <c r="E220" s="107" t="s">
        <v>28</v>
      </c>
    </row>
    <row r="221" spans="1:5" s="99" customFormat="1" x14ac:dyDescent="0.3">
      <c r="A221" s="104">
        <v>46212.49722222222</v>
      </c>
      <c r="B221" s="104">
        <v>46213</v>
      </c>
      <c r="C221" s="105">
        <v>100</v>
      </c>
      <c r="D221" s="106">
        <v>2139</v>
      </c>
      <c r="E221" s="107" t="s">
        <v>28</v>
      </c>
    </row>
    <row r="222" spans="1:5" s="99" customFormat="1" x14ac:dyDescent="0.3">
      <c r="A222" s="104">
        <v>46212.601990740739</v>
      </c>
      <c r="B222" s="104">
        <v>46213</v>
      </c>
      <c r="C222" s="105">
        <v>100</v>
      </c>
      <c r="D222" s="106">
        <v>9427</v>
      </c>
      <c r="E222" s="107" t="s">
        <v>28</v>
      </c>
    </row>
    <row r="223" spans="1:5" s="99" customFormat="1" x14ac:dyDescent="0.3">
      <c r="A223" s="104">
        <v>46212.620497685188</v>
      </c>
      <c r="B223" s="104">
        <v>46213</v>
      </c>
      <c r="C223" s="105">
        <v>100</v>
      </c>
      <c r="D223" s="106">
        <v>8210</v>
      </c>
      <c r="E223" s="107" t="s">
        <v>28</v>
      </c>
    </row>
    <row r="224" spans="1:5" s="99" customFormat="1" x14ac:dyDescent="0.3">
      <c r="A224" s="104">
        <v>46212.641284722224</v>
      </c>
      <c r="B224" s="104">
        <v>46213</v>
      </c>
      <c r="C224" s="105">
        <v>100</v>
      </c>
      <c r="D224" s="106">
        <v>3980</v>
      </c>
      <c r="E224" s="107" t="s">
        <v>28</v>
      </c>
    </row>
    <row r="225" spans="1:5" s="99" customFormat="1" x14ac:dyDescent="0.3">
      <c r="A225" s="104">
        <v>46212.654189814813</v>
      </c>
      <c r="B225" s="104">
        <v>46213</v>
      </c>
      <c r="C225" s="105">
        <v>100</v>
      </c>
      <c r="D225" s="106">
        <v>2311</v>
      </c>
      <c r="E225" s="107" t="s">
        <v>28</v>
      </c>
    </row>
    <row r="226" spans="1:5" s="99" customFormat="1" x14ac:dyDescent="0.3">
      <c r="A226" s="104">
        <v>46212.677268518521</v>
      </c>
      <c r="B226" s="104">
        <v>46213</v>
      </c>
      <c r="C226" s="105">
        <v>100</v>
      </c>
      <c r="D226" s="106">
        <v>4179</v>
      </c>
      <c r="E226" s="107" t="s">
        <v>28</v>
      </c>
    </row>
    <row r="227" spans="1:5" s="99" customFormat="1" x14ac:dyDescent="0.3">
      <c r="A227" s="104">
        <v>46212.729085648149</v>
      </c>
      <c r="B227" s="104">
        <v>46213</v>
      </c>
      <c r="C227" s="105">
        <v>100</v>
      </c>
      <c r="D227" s="106">
        <v>8810</v>
      </c>
      <c r="E227" s="107" t="s">
        <v>28</v>
      </c>
    </row>
    <row r="228" spans="1:5" s="99" customFormat="1" x14ac:dyDescent="0.3">
      <c r="A228" s="104">
        <v>46212.733414351853</v>
      </c>
      <c r="B228" s="104">
        <v>46213</v>
      </c>
      <c r="C228" s="105">
        <v>100</v>
      </c>
      <c r="D228" s="106">
        <v>9191</v>
      </c>
      <c r="E228" s="107" t="s">
        <v>28</v>
      </c>
    </row>
    <row r="229" spans="1:5" s="99" customFormat="1" x14ac:dyDescent="0.3">
      <c r="A229" s="104">
        <v>46212.769004629627</v>
      </c>
      <c r="B229" s="104">
        <v>46213</v>
      </c>
      <c r="C229" s="105">
        <v>100</v>
      </c>
      <c r="D229" s="106">
        <v>4167</v>
      </c>
      <c r="E229" s="107" t="s">
        <v>28</v>
      </c>
    </row>
    <row r="230" spans="1:5" s="99" customFormat="1" x14ac:dyDescent="0.3">
      <c r="A230" s="104">
        <v>46212.792210648149</v>
      </c>
      <c r="B230" s="104">
        <v>46213</v>
      </c>
      <c r="C230" s="105">
        <v>100</v>
      </c>
      <c r="D230" s="106">
        <v>646</v>
      </c>
      <c r="E230" s="107" t="s">
        <v>28</v>
      </c>
    </row>
    <row r="231" spans="1:5" s="99" customFormat="1" x14ac:dyDescent="0.3">
      <c r="A231" s="104">
        <v>46212.795949074076</v>
      </c>
      <c r="B231" s="104">
        <v>46213</v>
      </c>
      <c r="C231" s="105">
        <v>500</v>
      </c>
      <c r="D231" s="106">
        <v>2756</v>
      </c>
      <c r="E231" s="107" t="s">
        <v>28</v>
      </c>
    </row>
    <row r="232" spans="1:5" s="99" customFormat="1" x14ac:dyDescent="0.3">
      <c r="A232" s="104">
        <v>46212.832233796296</v>
      </c>
      <c r="B232" s="104">
        <v>46213</v>
      </c>
      <c r="C232" s="105">
        <v>100</v>
      </c>
      <c r="D232" s="106">
        <v>9109</v>
      </c>
      <c r="E232" s="107" t="s">
        <v>28</v>
      </c>
    </row>
    <row r="233" spans="1:5" s="99" customFormat="1" x14ac:dyDescent="0.3">
      <c r="A233" s="104">
        <v>46212.847615740742</v>
      </c>
      <c r="B233" s="104">
        <v>46213</v>
      </c>
      <c r="C233" s="105">
        <v>100</v>
      </c>
      <c r="D233" s="106">
        <v>6452</v>
      </c>
      <c r="E233" s="107" t="s">
        <v>28</v>
      </c>
    </row>
    <row r="234" spans="1:5" s="99" customFormat="1" x14ac:dyDescent="0.3">
      <c r="A234" s="104">
        <v>46212.854363425926</v>
      </c>
      <c r="B234" s="104">
        <v>46213</v>
      </c>
      <c r="C234" s="105">
        <v>500</v>
      </c>
      <c r="D234" s="106">
        <v>6364</v>
      </c>
      <c r="E234" s="107" t="s">
        <v>28</v>
      </c>
    </row>
    <row r="235" spans="1:5" s="99" customFormat="1" x14ac:dyDescent="0.3">
      <c r="A235" s="104">
        <v>46212.902187500003</v>
      </c>
      <c r="B235" s="104">
        <v>46213</v>
      </c>
      <c r="C235" s="105">
        <v>300</v>
      </c>
      <c r="D235" s="106">
        <v>1294</v>
      </c>
      <c r="E235" s="107" t="s">
        <v>28</v>
      </c>
    </row>
    <row r="236" spans="1:5" s="99" customFormat="1" x14ac:dyDescent="0.3">
      <c r="A236" s="104">
        <v>46212.912777777776</v>
      </c>
      <c r="B236" s="104">
        <v>46213</v>
      </c>
      <c r="C236" s="105">
        <v>100</v>
      </c>
      <c r="D236" s="106">
        <v>3839</v>
      </c>
      <c r="E236" s="107" t="s">
        <v>28</v>
      </c>
    </row>
    <row r="237" spans="1:5" s="99" customFormat="1" x14ac:dyDescent="0.3">
      <c r="A237" s="104">
        <v>46212.931979166664</v>
      </c>
      <c r="B237" s="104">
        <v>46213</v>
      </c>
      <c r="C237" s="105">
        <v>100</v>
      </c>
      <c r="D237" s="106">
        <v>7370</v>
      </c>
      <c r="E237" s="107" t="s">
        <v>28</v>
      </c>
    </row>
    <row r="238" spans="1:5" s="99" customFormat="1" x14ac:dyDescent="0.3">
      <c r="A238" s="104">
        <v>46212.933645833335</v>
      </c>
      <c r="B238" s="104">
        <v>46213</v>
      </c>
      <c r="C238" s="105">
        <v>100</v>
      </c>
      <c r="D238" s="106">
        <v>9617</v>
      </c>
      <c r="E238" s="107" t="s">
        <v>28</v>
      </c>
    </row>
    <row r="239" spans="1:5" s="99" customFormat="1" x14ac:dyDescent="0.3">
      <c r="A239" s="104">
        <v>46213.010601851849</v>
      </c>
      <c r="B239" s="104">
        <v>46216</v>
      </c>
      <c r="C239" s="105">
        <v>100</v>
      </c>
      <c r="D239" s="106">
        <v>4307</v>
      </c>
      <c r="E239" s="107" t="s">
        <v>28</v>
      </c>
    </row>
    <row r="240" spans="1:5" s="99" customFormat="1" x14ac:dyDescent="0.3">
      <c r="A240" s="104">
        <v>46213.010601851849</v>
      </c>
      <c r="B240" s="104">
        <v>46216</v>
      </c>
      <c r="C240" s="105">
        <v>100</v>
      </c>
      <c r="D240" s="106">
        <v>2258</v>
      </c>
      <c r="E240" s="107" t="s">
        <v>28</v>
      </c>
    </row>
    <row r="241" spans="1:5" s="99" customFormat="1" x14ac:dyDescent="0.3">
      <c r="A241" s="104">
        <v>46213.085069444445</v>
      </c>
      <c r="B241" s="104">
        <v>46216</v>
      </c>
      <c r="C241" s="105">
        <v>100</v>
      </c>
      <c r="D241" s="106">
        <v>1040</v>
      </c>
      <c r="E241" s="107" t="s">
        <v>28</v>
      </c>
    </row>
    <row r="242" spans="1:5" s="99" customFormat="1" x14ac:dyDescent="0.3">
      <c r="A242" s="104">
        <v>46213.280995370369</v>
      </c>
      <c r="B242" s="104">
        <v>46216</v>
      </c>
      <c r="C242" s="105">
        <v>300</v>
      </c>
      <c r="D242" s="106">
        <v>5319</v>
      </c>
      <c r="E242" s="107" t="s">
        <v>28</v>
      </c>
    </row>
    <row r="243" spans="1:5" s="99" customFormat="1" x14ac:dyDescent="0.3">
      <c r="A243" s="104">
        <v>46213.298090277778</v>
      </c>
      <c r="B243" s="104">
        <v>46216</v>
      </c>
      <c r="C243" s="105">
        <v>100</v>
      </c>
      <c r="D243" s="106">
        <v>7510</v>
      </c>
      <c r="E243" s="107" t="s">
        <v>28</v>
      </c>
    </row>
    <row r="244" spans="1:5" s="99" customFormat="1" x14ac:dyDescent="0.3">
      <c r="A244" s="104">
        <v>46213.408194444448</v>
      </c>
      <c r="B244" s="104">
        <v>46216</v>
      </c>
      <c r="C244" s="105">
        <v>100</v>
      </c>
      <c r="D244" s="106">
        <v>5952</v>
      </c>
      <c r="E244" s="107" t="s">
        <v>28</v>
      </c>
    </row>
    <row r="245" spans="1:5" s="99" customFormat="1" x14ac:dyDescent="0.3">
      <c r="A245" s="104">
        <v>46213.468935185185</v>
      </c>
      <c r="B245" s="104">
        <v>46216</v>
      </c>
      <c r="C245" s="105">
        <v>100</v>
      </c>
      <c r="D245" s="106">
        <v>2549</v>
      </c>
      <c r="E245" s="107" t="s">
        <v>28</v>
      </c>
    </row>
    <row r="246" spans="1:5" s="99" customFormat="1" x14ac:dyDescent="0.3">
      <c r="A246" s="104">
        <v>46213.472743055558</v>
      </c>
      <c r="B246" s="104">
        <v>46216</v>
      </c>
      <c r="C246" s="105">
        <v>100</v>
      </c>
      <c r="D246" s="106">
        <v>8997</v>
      </c>
      <c r="E246" s="107" t="s">
        <v>28</v>
      </c>
    </row>
    <row r="247" spans="1:5" s="99" customFormat="1" x14ac:dyDescent="0.3">
      <c r="A247" s="104">
        <v>46213.482847222222</v>
      </c>
      <c r="B247" s="104">
        <v>46216</v>
      </c>
      <c r="C247" s="105">
        <v>500</v>
      </c>
      <c r="D247" s="106">
        <v>1213</v>
      </c>
      <c r="E247" s="107" t="s">
        <v>28</v>
      </c>
    </row>
    <row r="248" spans="1:5" s="99" customFormat="1" x14ac:dyDescent="0.3">
      <c r="A248" s="104">
        <v>46213.494027777779</v>
      </c>
      <c r="B248" s="104">
        <v>46216</v>
      </c>
      <c r="C248" s="105">
        <v>100</v>
      </c>
      <c r="D248" s="106">
        <v>2702</v>
      </c>
      <c r="E248" s="107" t="s">
        <v>28</v>
      </c>
    </row>
    <row r="249" spans="1:5" s="99" customFormat="1" x14ac:dyDescent="0.3">
      <c r="A249" s="104">
        <v>46213.527094907404</v>
      </c>
      <c r="B249" s="104">
        <v>46216</v>
      </c>
      <c r="C249" s="105">
        <v>100</v>
      </c>
      <c r="D249" s="106">
        <v>1941</v>
      </c>
      <c r="E249" s="107" t="s">
        <v>28</v>
      </c>
    </row>
    <row r="250" spans="1:5" s="99" customFormat="1" x14ac:dyDescent="0.3">
      <c r="A250" s="104">
        <v>46213.609189814815</v>
      </c>
      <c r="B250" s="104">
        <v>46216</v>
      </c>
      <c r="C250" s="105">
        <v>100</v>
      </c>
      <c r="D250" s="106">
        <v>2051</v>
      </c>
      <c r="E250" s="107" t="s">
        <v>28</v>
      </c>
    </row>
    <row r="251" spans="1:5" s="99" customFormat="1" x14ac:dyDescent="0.3">
      <c r="A251" s="104">
        <v>46213.626562500001</v>
      </c>
      <c r="B251" s="104">
        <v>46216</v>
      </c>
      <c r="C251" s="105">
        <v>100</v>
      </c>
      <c r="D251" s="106">
        <v>9888</v>
      </c>
      <c r="E251" s="107" t="s">
        <v>28</v>
      </c>
    </row>
    <row r="252" spans="1:5" s="99" customFormat="1" x14ac:dyDescent="0.3">
      <c r="A252" s="104">
        <v>46213.677268518521</v>
      </c>
      <c r="B252" s="104">
        <v>46216</v>
      </c>
      <c r="C252" s="105">
        <v>100</v>
      </c>
      <c r="D252" s="106">
        <v>3697</v>
      </c>
      <c r="E252" s="107" t="s">
        <v>28</v>
      </c>
    </row>
    <row r="253" spans="1:5" s="99" customFormat="1" x14ac:dyDescent="0.3">
      <c r="A253" s="104">
        <v>46213.745856481481</v>
      </c>
      <c r="B253" s="104">
        <v>46216</v>
      </c>
      <c r="C253" s="105">
        <v>100</v>
      </c>
      <c r="D253" s="106">
        <v>5435</v>
      </c>
      <c r="E253" s="107" t="s">
        <v>28</v>
      </c>
    </row>
    <row r="254" spans="1:5" s="99" customFormat="1" x14ac:dyDescent="0.3">
      <c r="A254" s="104">
        <v>46213.753865740742</v>
      </c>
      <c r="B254" s="104">
        <v>46216</v>
      </c>
      <c r="C254" s="105">
        <v>300</v>
      </c>
      <c r="D254" s="106">
        <v>2072</v>
      </c>
      <c r="E254" s="107" t="s">
        <v>28</v>
      </c>
    </row>
    <row r="255" spans="1:5" s="99" customFormat="1" x14ac:dyDescent="0.3">
      <c r="A255" s="104">
        <v>46213.787476851852</v>
      </c>
      <c r="B255" s="104">
        <v>46216</v>
      </c>
      <c r="C255" s="105">
        <v>100</v>
      </c>
      <c r="D255" s="106">
        <v>1935</v>
      </c>
      <c r="E255" s="107" t="s">
        <v>28</v>
      </c>
    </row>
    <row r="256" spans="1:5" s="99" customFormat="1" x14ac:dyDescent="0.3">
      <c r="A256" s="104">
        <v>46213.815034722225</v>
      </c>
      <c r="B256" s="104">
        <v>46216</v>
      </c>
      <c r="C256" s="105">
        <v>100</v>
      </c>
      <c r="D256" s="106">
        <v>1238</v>
      </c>
      <c r="E256" s="107" t="s">
        <v>28</v>
      </c>
    </row>
    <row r="257" spans="1:5" s="99" customFormat="1" x14ac:dyDescent="0.3">
      <c r="A257" s="104">
        <v>46213.820717592593</v>
      </c>
      <c r="B257" s="104">
        <v>46216</v>
      </c>
      <c r="C257" s="105">
        <v>100</v>
      </c>
      <c r="D257" s="106">
        <v>2104</v>
      </c>
      <c r="E257" s="107" t="s">
        <v>28</v>
      </c>
    </row>
    <row r="258" spans="1:5" s="99" customFormat="1" x14ac:dyDescent="0.3">
      <c r="A258" s="104">
        <v>46213.83697916667</v>
      </c>
      <c r="B258" s="104">
        <v>46216</v>
      </c>
      <c r="C258" s="105">
        <v>100</v>
      </c>
      <c r="D258" s="106">
        <v>8393</v>
      </c>
      <c r="E258" s="107" t="s">
        <v>28</v>
      </c>
    </row>
    <row r="259" spans="1:5" s="99" customFormat="1" x14ac:dyDescent="0.3">
      <c r="A259" s="104">
        <v>46213.873541666668</v>
      </c>
      <c r="B259" s="104">
        <v>46216</v>
      </c>
      <c r="C259" s="105">
        <v>100</v>
      </c>
      <c r="D259" s="106">
        <v>4412</v>
      </c>
      <c r="E259" s="107" t="s">
        <v>28</v>
      </c>
    </row>
    <row r="260" spans="1:5" s="99" customFormat="1" x14ac:dyDescent="0.3">
      <c r="A260" s="104">
        <v>46213.89949074074</v>
      </c>
      <c r="B260" s="104">
        <v>46216</v>
      </c>
      <c r="C260" s="105">
        <v>100</v>
      </c>
      <c r="D260" s="106">
        <v>7457</v>
      </c>
      <c r="E260" s="107" t="s">
        <v>28</v>
      </c>
    </row>
    <row r="261" spans="1:5" s="99" customFormat="1" x14ac:dyDescent="0.3">
      <c r="A261" s="104">
        <v>46213.901203703703</v>
      </c>
      <c r="B261" s="104">
        <v>46216</v>
      </c>
      <c r="C261" s="105">
        <v>100</v>
      </c>
      <c r="D261" s="106">
        <v>9888</v>
      </c>
      <c r="E261" s="107" t="s">
        <v>28</v>
      </c>
    </row>
    <row r="262" spans="1:5" s="99" customFormat="1" x14ac:dyDescent="0.3">
      <c r="A262" s="104">
        <v>46213.931562500002</v>
      </c>
      <c r="B262" s="104">
        <v>46216</v>
      </c>
      <c r="C262" s="105">
        <v>100</v>
      </c>
      <c r="D262" s="106">
        <v>5265</v>
      </c>
      <c r="E262" s="107" t="s">
        <v>28</v>
      </c>
    </row>
    <row r="263" spans="1:5" s="99" customFormat="1" x14ac:dyDescent="0.3">
      <c r="A263" s="104">
        <v>46213.936157407406</v>
      </c>
      <c r="B263" s="104">
        <v>46216</v>
      </c>
      <c r="C263" s="105">
        <v>100</v>
      </c>
      <c r="D263" s="106">
        <v>7616</v>
      </c>
      <c r="E263" s="107" t="s">
        <v>28</v>
      </c>
    </row>
    <row r="264" spans="1:5" s="99" customFormat="1" x14ac:dyDescent="0.3">
      <c r="A264" s="104">
        <v>46214.035636574074</v>
      </c>
      <c r="B264" s="104">
        <v>46216</v>
      </c>
      <c r="C264" s="105">
        <v>100</v>
      </c>
      <c r="D264" s="106">
        <v>7688</v>
      </c>
      <c r="E264" s="107" t="s">
        <v>28</v>
      </c>
    </row>
    <row r="265" spans="1:5" s="99" customFormat="1" x14ac:dyDescent="0.3">
      <c r="A265" s="104">
        <v>46214.03601851852</v>
      </c>
      <c r="B265" s="104">
        <v>46216</v>
      </c>
      <c r="C265" s="105">
        <v>100</v>
      </c>
      <c r="D265" s="106">
        <v>3985</v>
      </c>
      <c r="E265" s="107" t="s">
        <v>28</v>
      </c>
    </row>
    <row r="266" spans="1:5" s="99" customFormat="1" x14ac:dyDescent="0.3">
      <c r="A266" s="104">
        <v>46214.060300925928</v>
      </c>
      <c r="B266" s="104">
        <v>46216</v>
      </c>
      <c r="C266" s="105">
        <v>500</v>
      </c>
      <c r="D266" s="106">
        <v>4208</v>
      </c>
      <c r="E266" s="107" t="s">
        <v>28</v>
      </c>
    </row>
    <row r="267" spans="1:5" s="99" customFormat="1" x14ac:dyDescent="0.3">
      <c r="A267" s="104">
        <v>46214.177314814813</v>
      </c>
      <c r="B267" s="104">
        <v>46216</v>
      </c>
      <c r="C267" s="105">
        <v>100</v>
      </c>
      <c r="D267" s="106">
        <v>7087</v>
      </c>
      <c r="E267" s="107" t="s">
        <v>28</v>
      </c>
    </row>
    <row r="268" spans="1:5" s="99" customFormat="1" x14ac:dyDescent="0.3">
      <c r="A268" s="104">
        <v>46214.24931712963</v>
      </c>
      <c r="B268" s="104">
        <v>46216</v>
      </c>
      <c r="C268" s="105">
        <v>300</v>
      </c>
      <c r="D268" s="106">
        <v>5443</v>
      </c>
      <c r="E268" s="107" t="s">
        <v>28</v>
      </c>
    </row>
    <row r="269" spans="1:5" s="99" customFormat="1" x14ac:dyDescent="0.3">
      <c r="A269" s="104">
        <v>46214.307500000003</v>
      </c>
      <c r="B269" s="104">
        <v>46216</v>
      </c>
      <c r="C269" s="105">
        <v>100</v>
      </c>
      <c r="D269" s="106">
        <v>4737</v>
      </c>
      <c r="E269" s="107" t="s">
        <v>28</v>
      </c>
    </row>
    <row r="270" spans="1:5" s="99" customFormat="1" x14ac:dyDescent="0.3">
      <c r="A270" s="104">
        <v>46214.33017361111</v>
      </c>
      <c r="B270" s="104">
        <v>46216</v>
      </c>
      <c r="C270" s="105">
        <v>100</v>
      </c>
      <c r="D270" s="106">
        <v>2819</v>
      </c>
      <c r="E270" s="107" t="s">
        <v>28</v>
      </c>
    </row>
    <row r="271" spans="1:5" s="99" customFormat="1" x14ac:dyDescent="0.3">
      <c r="A271" s="104">
        <v>46214.439155092594</v>
      </c>
      <c r="B271" s="104">
        <v>46216</v>
      </c>
      <c r="C271" s="105">
        <v>100</v>
      </c>
      <c r="D271" s="106">
        <v>9287</v>
      </c>
      <c r="E271" s="107" t="s">
        <v>28</v>
      </c>
    </row>
    <row r="272" spans="1:5" s="99" customFormat="1" x14ac:dyDescent="0.3">
      <c r="A272" s="104">
        <v>46214.460034722222</v>
      </c>
      <c r="B272" s="104">
        <v>46216</v>
      </c>
      <c r="C272" s="105">
        <v>100</v>
      </c>
      <c r="D272" s="106">
        <v>3520</v>
      </c>
      <c r="E272" s="107" t="s">
        <v>28</v>
      </c>
    </row>
    <row r="273" spans="1:5" s="99" customFormat="1" x14ac:dyDescent="0.3">
      <c r="A273" s="104">
        <v>46214.503287037034</v>
      </c>
      <c r="B273" s="104">
        <v>46216</v>
      </c>
      <c r="C273" s="105">
        <v>100</v>
      </c>
      <c r="D273" s="106">
        <v>9870</v>
      </c>
      <c r="E273" s="107" t="s">
        <v>28</v>
      </c>
    </row>
    <row r="274" spans="1:5" s="99" customFormat="1" x14ac:dyDescent="0.3">
      <c r="A274" s="104">
        <v>46214.510613425926</v>
      </c>
      <c r="B274" s="104">
        <v>46216</v>
      </c>
      <c r="C274" s="105">
        <v>100</v>
      </c>
      <c r="D274" s="106">
        <v>5065</v>
      </c>
      <c r="E274" s="107" t="s">
        <v>28</v>
      </c>
    </row>
    <row r="275" spans="1:5" s="99" customFormat="1" x14ac:dyDescent="0.3">
      <c r="A275" s="104">
        <v>46214.521932870368</v>
      </c>
      <c r="B275" s="104">
        <v>46216</v>
      </c>
      <c r="C275" s="105">
        <v>100</v>
      </c>
      <c r="D275" s="106">
        <v>6979</v>
      </c>
      <c r="E275" s="107" t="s">
        <v>28</v>
      </c>
    </row>
    <row r="276" spans="1:5" s="99" customFormat="1" x14ac:dyDescent="0.3">
      <c r="A276" s="104">
        <v>46214.526087962964</v>
      </c>
      <c r="B276" s="104">
        <v>46216</v>
      </c>
      <c r="C276" s="105">
        <v>100</v>
      </c>
      <c r="D276" s="106">
        <v>541</v>
      </c>
      <c r="E276" s="107" t="s">
        <v>28</v>
      </c>
    </row>
    <row r="277" spans="1:5" s="99" customFormat="1" x14ac:dyDescent="0.3">
      <c r="A277" s="104">
        <v>46214.546666666669</v>
      </c>
      <c r="B277" s="104">
        <v>46216</v>
      </c>
      <c r="C277" s="105">
        <v>100</v>
      </c>
      <c r="D277" s="106">
        <v>6866</v>
      </c>
      <c r="E277" s="107" t="s">
        <v>28</v>
      </c>
    </row>
    <row r="278" spans="1:5" s="99" customFormat="1" x14ac:dyDescent="0.3">
      <c r="A278" s="104">
        <v>46214.590370370373</v>
      </c>
      <c r="B278" s="104">
        <v>46216</v>
      </c>
      <c r="C278" s="105">
        <v>50</v>
      </c>
      <c r="D278" s="106">
        <v>4286</v>
      </c>
      <c r="E278" s="107" t="s">
        <v>28</v>
      </c>
    </row>
    <row r="279" spans="1:5" s="99" customFormat="1" x14ac:dyDescent="0.3">
      <c r="A279" s="104">
        <v>46214.643263888887</v>
      </c>
      <c r="B279" s="104">
        <v>46216</v>
      </c>
      <c r="C279" s="105">
        <v>100</v>
      </c>
      <c r="D279" s="106">
        <v>911</v>
      </c>
      <c r="E279" s="107" t="s">
        <v>28</v>
      </c>
    </row>
    <row r="280" spans="1:5" s="99" customFormat="1" x14ac:dyDescent="0.3">
      <c r="A280" s="104">
        <v>46214.649756944447</v>
      </c>
      <c r="B280" s="104">
        <v>46216</v>
      </c>
      <c r="C280" s="105">
        <v>100</v>
      </c>
      <c r="D280" s="106">
        <v>1447</v>
      </c>
      <c r="E280" s="107" t="s">
        <v>28</v>
      </c>
    </row>
    <row r="281" spans="1:5" s="99" customFormat="1" x14ac:dyDescent="0.3">
      <c r="A281" s="104">
        <v>46214.656805555554</v>
      </c>
      <c r="B281" s="104">
        <v>46216</v>
      </c>
      <c r="C281" s="105">
        <v>100</v>
      </c>
      <c r="D281" s="106">
        <v>6412</v>
      </c>
      <c r="E281" s="107" t="s">
        <v>28</v>
      </c>
    </row>
    <row r="282" spans="1:5" s="99" customFormat="1" x14ac:dyDescent="0.3">
      <c r="A282" s="104">
        <v>46214.694988425923</v>
      </c>
      <c r="B282" s="104">
        <v>46216</v>
      </c>
      <c r="C282" s="105">
        <v>100</v>
      </c>
      <c r="D282" s="106">
        <v>2594</v>
      </c>
      <c r="E282" s="107" t="s">
        <v>28</v>
      </c>
    </row>
    <row r="283" spans="1:5" s="99" customFormat="1" x14ac:dyDescent="0.3">
      <c r="A283" s="104">
        <v>46214.697928240741</v>
      </c>
      <c r="B283" s="104">
        <v>46216</v>
      </c>
      <c r="C283" s="105">
        <v>100</v>
      </c>
      <c r="D283" s="106">
        <v>2830</v>
      </c>
      <c r="E283" s="107" t="s">
        <v>28</v>
      </c>
    </row>
    <row r="284" spans="1:5" s="99" customFormat="1" x14ac:dyDescent="0.3">
      <c r="A284" s="104">
        <v>46214.730879629627</v>
      </c>
      <c r="B284" s="104">
        <v>46216</v>
      </c>
      <c r="C284" s="105">
        <v>50</v>
      </c>
      <c r="D284" s="106"/>
      <c r="E284" s="107" t="s">
        <v>28</v>
      </c>
    </row>
    <row r="285" spans="1:5" s="99" customFormat="1" x14ac:dyDescent="0.3">
      <c r="A285" s="104">
        <v>46214.759456018517</v>
      </c>
      <c r="B285" s="104">
        <v>46216</v>
      </c>
      <c r="C285" s="105">
        <v>100</v>
      </c>
      <c r="D285" s="106">
        <v>3837</v>
      </c>
      <c r="E285" s="107" t="s">
        <v>28</v>
      </c>
    </row>
    <row r="286" spans="1:5" s="99" customFormat="1" x14ac:dyDescent="0.3">
      <c r="A286" s="104">
        <v>46214.787199074075</v>
      </c>
      <c r="B286" s="104">
        <v>46216</v>
      </c>
      <c r="C286" s="105">
        <v>100</v>
      </c>
      <c r="D286" s="106">
        <v>2092</v>
      </c>
      <c r="E286" s="107" t="s">
        <v>28</v>
      </c>
    </row>
    <row r="287" spans="1:5" s="99" customFormat="1" x14ac:dyDescent="0.3">
      <c r="A287" s="104">
        <v>46214.816736111112</v>
      </c>
      <c r="B287" s="104">
        <v>46216</v>
      </c>
      <c r="C287" s="105">
        <v>100</v>
      </c>
      <c r="D287" s="106">
        <v>7856</v>
      </c>
      <c r="E287" s="107" t="s">
        <v>28</v>
      </c>
    </row>
    <row r="288" spans="1:5" s="99" customFormat="1" x14ac:dyDescent="0.3">
      <c r="A288" s="104">
        <v>46214.868148148147</v>
      </c>
      <c r="B288" s="104">
        <v>46216</v>
      </c>
      <c r="C288" s="105">
        <v>100</v>
      </c>
      <c r="D288" s="106">
        <v>5378</v>
      </c>
      <c r="E288" s="107" t="s">
        <v>28</v>
      </c>
    </row>
    <row r="289" spans="1:5" s="99" customFormat="1" x14ac:dyDescent="0.3">
      <c r="A289" s="104">
        <v>46214.868310185186</v>
      </c>
      <c r="B289" s="104">
        <v>46216</v>
      </c>
      <c r="C289" s="105">
        <v>800</v>
      </c>
      <c r="D289" s="106">
        <v>4207</v>
      </c>
      <c r="E289" s="107" t="s">
        <v>28</v>
      </c>
    </row>
    <row r="290" spans="1:5" s="99" customFormat="1" x14ac:dyDescent="0.3">
      <c r="A290" s="104">
        <v>46214.874872685185</v>
      </c>
      <c r="B290" s="104">
        <v>46216</v>
      </c>
      <c r="C290" s="105">
        <v>100</v>
      </c>
      <c r="D290" s="106">
        <v>3183</v>
      </c>
      <c r="E290" s="107" t="s">
        <v>28</v>
      </c>
    </row>
    <row r="291" spans="1:5" s="99" customFormat="1" x14ac:dyDescent="0.3">
      <c r="A291" s="104">
        <v>46214.877905092595</v>
      </c>
      <c r="B291" s="104">
        <v>46216</v>
      </c>
      <c r="C291" s="105">
        <v>100</v>
      </c>
      <c r="D291" s="106">
        <v>3183</v>
      </c>
      <c r="E291" s="107" t="s">
        <v>28</v>
      </c>
    </row>
    <row r="292" spans="1:5" s="99" customFormat="1" x14ac:dyDescent="0.3">
      <c r="A292" s="104">
        <v>46214.901273148149</v>
      </c>
      <c r="B292" s="104">
        <v>46216</v>
      </c>
      <c r="C292" s="105">
        <v>100</v>
      </c>
      <c r="D292" s="106">
        <v>4988</v>
      </c>
      <c r="E292" s="107" t="s">
        <v>28</v>
      </c>
    </row>
    <row r="293" spans="1:5" s="99" customFormat="1" x14ac:dyDescent="0.3">
      <c r="A293" s="104">
        <v>46214.916400462964</v>
      </c>
      <c r="B293" s="104">
        <v>46216</v>
      </c>
      <c r="C293" s="105">
        <v>300</v>
      </c>
      <c r="D293" s="106">
        <v>8310</v>
      </c>
      <c r="E293" s="107" t="s">
        <v>28</v>
      </c>
    </row>
    <row r="294" spans="1:5" s="99" customFormat="1" x14ac:dyDescent="0.3">
      <c r="A294" s="104">
        <v>46214.930405092593</v>
      </c>
      <c r="B294" s="104">
        <v>46216</v>
      </c>
      <c r="C294" s="105">
        <v>300</v>
      </c>
      <c r="D294" s="106">
        <v>1157</v>
      </c>
      <c r="E294" s="107" t="s">
        <v>28</v>
      </c>
    </row>
    <row r="295" spans="1:5" s="99" customFormat="1" x14ac:dyDescent="0.3">
      <c r="A295" s="104">
        <v>46215.024293981478</v>
      </c>
      <c r="B295" s="104">
        <v>46216</v>
      </c>
      <c r="C295" s="105">
        <v>100</v>
      </c>
      <c r="D295" s="106">
        <v>7591</v>
      </c>
      <c r="E295" s="107" t="s">
        <v>28</v>
      </c>
    </row>
    <row r="296" spans="1:5" s="99" customFormat="1" x14ac:dyDescent="0.3">
      <c r="A296" s="104">
        <v>46215.163124999999</v>
      </c>
      <c r="B296" s="104">
        <v>46216</v>
      </c>
      <c r="C296" s="105">
        <v>100</v>
      </c>
      <c r="D296" s="106">
        <v>1559</v>
      </c>
      <c r="E296" s="107" t="s">
        <v>28</v>
      </c>
    </row>
    <row r="297" spans="1:5" s="99" customFormat="1" x14ac:dyDescent="0.3">
      <c r="A297" s="104">
        <v>46215.225729166668</v>
      </c>
      <c r="B297" s="104">
        <v>46216</v>
      </c>
      <c r="C297" s="105">
        <v>100</v>
      </c>
      <c r="D297" s="106">
        <v>641</v>
      </c>
      <c r="E297" s="107" t="s">
        <v>28</v>
      </c>
    </row>
    <row r="298" spans="1:5" s="99" customFormat="1" x14ac:dyDescent="0.3">
      <c r="A298" s="104">
        <v>46215.288645833331</v>
      </c>
      <c r="B298" s="104">
        <v>46216</v>
      </c>
      <c r="C298" s="105">
        <v>300</v>
      </c>
      <c r="D298" s="106">
        <v>7348</v>
      </c>
      <c r="E298" s="107" t="s">
        <v>28</v>
      </c>
    </row>
    <row r="299" spans="1:5" s="99" customFormat="1" x14ac:dyDescent="0.3">
      <c r="A299" s="104">
        <v>46215.361817129633</v>
      </c>
      <c r="B299" s="104">
        <v>46216</v>
      </c>
      <c r="C299" s="105">
        <v>100</v>
      </c>
      <c r="D299" s="106">
        <v>9200</v>
      </c>
      <c r="E299" s="107" t="s">
        <v>28</v>
      </c>
    </row>
    <row r="300" spans="1:5" s="99" customFormat="1" x14ac:dyDescent="0.3">
      <c r="A300" s="104">
        <v>46215.384432870371</v>
      </c>
      <c r="B300" s="104">
        <v>46216</v>
      </c>
      <c r="C300" s="105">
        <v>100</v>
      </c>
      <c r="D300" s="106">
        <v>5049</v>
      </c>
      <c r="E300" s="107" t="s">
        <v>28</v>
      </c>
    </row>
    <row r="301" spans="1:5" s="99" customFormat="1" x14ac:dyDescent="0.3">
      <c r="A301" s="104">
        <v>46215.424004629633</v>
      </c>
      <c r="B301" s="104">
        <v>46216</v>
      </c>
      <c r="C301" s="105">
        <v>100</v>
      </c>
      <c r="D301" s="106">
        <v>2</v>
      </c>
      <c r="E301" s="107" t="s">
        <v>28</v>
      </c>
    </row>
    <row r="302" spans="1:5" s="99" customFormat="1" x14ac:dyDescent="0.3">
      <c r="A302" s="104">
        <v>46215.4296412037</v>
      </c>
      <c r="B302" s="104">
        <v>46216</v>
      </c>
      <c r="C302" s="105">
        <v>100</v>
      </c>
      <c r="D302" s="106">
        <v>4045</v>
      </c>
      <c r="E302" s="107" t="s">
        <v>28</v>
      </c>
    </row>
    <row r="303" spans="1:5" s="99" customFormat="1" x14ac:dyDescent="0.3">
      <c r="A303" s="104">
        <v>46215.436284722222</v>
      </c>
      <c r="B303" s="104">
        <v>46216</v>
      </c>
      <c r="C303" s="105">
        <v>100</v>
      </c>
      <c r="D303" s="106">
        <v>7223</v>
      </c>
      <c r="E303" s="107" t="s">
        <v>28</v>
      </c>
    </row>
    <row r="304" spans="1:5" s="99" customFormat="1" x14ac:dyDescent="0.3">
      <c r="A304" s="104">
        <v>46215.533761574072</v>
      </c>
      <c r="B304" s="104">
        <v>46216</v>
      </c>
      <c r="C304" s="105">
        <v>100</v>
      </c>
      <c r="D304" s="106">
        <v>6619</v>
      </c>
      <c r="E304" s="107" t="s">
        <v>28</v>
      </c>
    </row>
    <row r="305" spans="1:5" s="99" customFormat="1" x14ac:dyDescent="0.3">
      <c r="A305" s="104">
        <v>46215.55232638889</v>
      </c>
      <c r="B305" s="104">
        <v>46216</v>
      </c>
      <c r="C305" s="105">
        <v>100</v>
      </c>
      <c r="D305" s="106">
        <v>1369</v>
      </c>
      <c r="E305" s="107" t="s">
        <v>28</v>
      </c>
    </row>
    <row r="306" spans="1:5" s="99" customFormat="1" x14ac:dyDescent="0.3">
      <c r="A306" s="104">
        <v>46215.593935185185</v>
      </c>
      <c r="B306" s="104">
        <v>46216</v>
      </c>
      <c r="C306" s="105">
        <v>300</v>
      </c>
      <c r="D306" s="106">
        <v>6674</v>
      </c>
      <c r="E306" s="107" t="s">
        <v>28</v>
      </c>
    </row>
    <row r="307" spans="1:5" s="99" customFormat="1" x14ac:dyDescent="0.3">
      <c r="A307" s="104">
        <v>46215.59443287037</v>
      </c>
      <c r="B307" s="104">
        <v>46216</v>
      </c>
      <c r="C307" s="105">
        <v>100</v>
      </c>
      <c r="D307" s="106">
        <v>3559</v>
      </c>
      <c r="E307" s="107" t="s">
        <v>28</v>
      </c>
    </row>
    <row r="308" spans="1:5" s="99" customFormat="1" x14ac:dyDescent="0.3">
      <c r="A308" s="104">
        <v>46215.605034722219</v>
      </c>
      <c r="B308" s="104">
        <v>46216</v>
      </c>
      <c r="C308" s="105">
        <v>300</v>
      </c>
      <c r="D308" s="106">
        <v>983</v>
      </c>
      <c r="E308" s="107" t="s">
        <v>28</v>
      </c>
    </row>
    <row r="309" spans="1:5" s="99" customFormat="1" x14ac:dyDescent="0.3">
      <c r="A309" s="104">
        <v>46215.664861111109</v>
      </c>
      <c r="B309" s="104">
        <v>46216</v>
      </c>
      <c r="C309" s="105">
        <v>100</v>
      </c>
      <c r="D309" s="106">
        <v>3713</v>
      </c>
      <c r="E309" s="107" t="s">
        <v>28</v>
      </c>
    </row>
    <row r="310" spans="1:5" s="99" customFormat="1" x14ac:dyDescent="0.3">
      <c r="A310" s="104">
        <v>46215.688888888886</v>
      </c>
      <c r="B310" s="104">
        <v>46216</v>
      </c>
      <c r="C310" s="105">
        <v>100</v>
      </c>
      <c r="D310" s="106">
        <v>4175</v>
      </c>
      <c r="E310" s="107" t="s">
        <v>28</v>
      </c>
    </row>
    <row r="311" spans="1:5" s="99" customFormat="1" x14ac:dyDescent="0.3">
      <c r="A311" s="104">
        <v>46215.703414351854</v>
      </c>
      <c r="B311" s="104">
        <v>46216</v>
      </c>
      <c r="C311" s="105">
        <v>100</v>
      </c>
      <c r="D311" s="106">
        <v>2101</v>
      </c>
      <c r="E311" s="107" t="s">
        <v>28</v>
      </c>
    </row>
    <row r="312" spans="1:5" s="99" customFormat="1" x14ac:dyDescent="0.3">
      <c r="A312" s="104">
        <v>46215.759826388887</v>
      </c>
      <c r="B312" s="104">
        <v>46216</v>
      </c>
      <c r="C312" s="105">
        <v>100</v>
      </c>
      <c r="D312" s="106">
        <v>6798</v>
      </c>
      <c r="E312" s="107" t="s">
        <v>28</v>
      </c>
    </row>
    <row r="313" spans="1:5" s="99" customFormat="1" x14ac:dyDescent="0.3">
      <c r="A313" s="104">
        <v>46215.760613425926</v>
      </c>
      <c r="B313" s="104">
        <v>46216</v>
      </c>
      <c r="C313" s="105">
        <v>300</v>
      </c>
      <c r="D313" s="106">
        <v>1000</v>
      </c>
      <c r="E313" s="107" t="s">
        <v>28</v>
      </c>
    </row>
    <row r="314" spans="1:5" s="99" customFormat="1" x14ac:dyDescent="0.3">
      <c r="A314" s="104">
        <v>46215.795185185183</v>
      </c>
      <c r="B314" s="104">
        <v>46216</v>
      </c>
      <c r="C314" s="105">
        <v>100</v>
      </c>
      <c r="D314" s="106">
        <v>9923</v>
      </c>
      <c r="E314" s="107" t="s">
        <v>28</v>
      </c>
    </row>
    <row r="315" spans="1:5" s="99" customFormat="1" x14ac:dyDescent="0.3">
      <c r="A315" s="104">
        <v>46215.796331018515</v>
      </c>
      <c r="B315" s="104">
        <v>46216</v>
      </c>
      <c r="C315" s="105">
        <v>100</v>
      </c>
      <c r="D315" s="106">
        <v>6332</v>
      </c>
      <c r="E315" s="107" t="s">
        <v>28</v>
      </c>
    </row>
    <row r="316" spans="1:5" s="99" customFormat="1" x14ac:dyDescent="0.3">
      <c r="A316" s="104">
        <v>46215.843738425923</v>
      </c>
      <c r="B316" s="104">
        <v>46216</v>
      </c>
      <c r="C316" s="105">
        <v>100</v>
      </c>
      <c r="D316" s="106">
        <v>7546</v>
      </c>
      <c r="E316" s="107" t="s">
        <v>28</v>
      </c>
    </row>
    <row r="317" spans="1:5" s="99" customFormat="1" x14ac:dyDescent="0.3">
      <c r="A317" s="104">
        <v>46215.844907407409</v>
      </c>
      <c r="B317" s="104">
        <v>46216</v>
      </c>
      <c r="C317" s="105">
        <v>500</v>
      </c>
      <c r="D317" s="106">
        <v>2151</v>
      </c>
      <c r="E317" s="107" t="s">
        <v>28</v>
      </c>
    </row>
    <row r="318" spans="1:5" s="99" customFormat="1" x14ac:dyDescent="0.3">
      <c r="A318" s="104">
        <v>46215.862719907411</v>
      </c>
      <c r="B318" s="104">
        <v>46216</v>
      </c>
      <c r="C318" s="105">
        <v>200</v>
      </c>
      <c r="D318" s="106">
        <v>1063</v>
      </c>
      <c r="E318" s="107" t="s">
        <v>28</v>
      </c>
    </row>
    <row r="319" spans="1:5" s="99" customFormat="1" x14ac:dyDescent="0.3">
      <c r="A319" s="104">
        <v>46215.891122685185</v>
      </c>
      <c r="B319" s="104">
        <v>46216</v>
      </c>
      <c r="C319" s="105">
        <v>100</v>
      </c>
      <c r="D319" s="106">
        <v>6109</v>
      </c>
      <c r="E319" s="107" t="s">
        <v>28</v>
      </c>
    </row>
    <row r="320" spans="1:5" s="99" customFormat="1" x14ac:dyDescent="0.3">
      <c r="A320" s="104">
        <v>46215.923067129632</v>
      </c>
      <c r="B320" s="104">
        <v>46216</v>
      </c>
      <c r="C320" s="105">
        <v>500</v>
      </c>
      <c r="D320" s="106">
        <v>7569</v>
      </c>
      <c r="E320" s="107" t="s">
        <v>28</v>
      </c>
    </row>
    <row r="321" spans="1:5" s="99" customFormat="1" x14ac:dyDescent="0.3">
      <c r="A321" s="104">
        <v>46215.951273148145</v>
      </c>
      <c r="B321" s="104">
        <v>46216</v>
      </c>
      <c r="C321" s="105">
        <v>100</v>
      </c>
      <c r="D321" s="106">
        <v>2935</v>
      </c>
      <c r="E321" s="107" t="s">
        <v>28</v>
      </c>
    </row>
    <row r="322" spans="1:5" s="99" customFormat="1" x14ac:dyDescent="0.3">
      <c r="A322" s="104">
        <v>46215.968935185185</v>
      </c>
      <c r="B322" s="104">
        <v>46216</v>
      </c>
      <c r="C322" s="105">
        <v>300</v>
      </c>
      <c r="D322" s="106">
        <v>7604</v>
      </c>
      <c r="E322" s="107" t="s">
        <v>28</v>
      </c>
    </row>
    <row r="323" spans="1:5" s="99" customFormat="1" x14ac:dyDescent="0.3">
      <c r="A323" s="104">
        <v>46215.980138888888</v>
      </c>
      <c r="B323" s="104">
        <v>46216</v>
      </c>
      <c r="C323" s="105">
        <v>100</v>
      </c>
      <c r="D323" s="106">
        <v>6527</v>
      </c>
      <c r="E323" s="107" t="s">
        <v>28</v>
      </c>
    </row>
    <row r="324" spans="1:5" s="99" customFormat="1" x14ac:dyDescent="0.3">
      <c r="A324" s="104">
        <v>46216.363854166666</v>
      </c>
      <c r="B324" s="104">
        <v>46217</v>
      </c>
      <c r="C324" s="105">
        <v>300</v>
      </c>
      <c r="D324" s="106">
        <v>4836</v>
      </c>
      <c r="E324" s="107" t="s">
        <v>28</v>
      </c>
    </row>
    <row r="325" spans="1:5" s="99" customFormat="1" x14ac:dyDescent="0.3">
      <c r="A325" s="104">
        <v>46216.496678240743</v>
      </c>
      <c r="B325" s="104">
        <v>46217</v>
      </c>
      <c r="C325" s="105">
        <v>100</v>
      </c>
      <c r="D325" s="106">
        <v>9493</v>
      </c>
      <c r="E325" s="107" t="s">
        <v>28</v>
      </c>
    </row>
    <row r="326" spans="1:5" s="99" customFormat="1" x14ac:dyDescent="0.3">
      <c r="A326" s="104">
        <v>46216.500590277778</v>
      </c>
      <c r="B326" s="104">
        <v>46217</v>
      </c>
      <c r="C326" s="105">
        <v>100</v>
      </c>
      <c r="D326" s="106">
        <v>9172</v>
      </c>
      <c r="E326" s="107" t="s">
        <v>28</v>
      </c>
    </row>
    <row r="327" spans="1:5" s="99" customFormat="1" x14ac:dyDescent="0.3">
      <c r="A327" s="104">
        <v>46216.51972222222</v>
      </c>
      <c r="B327" s="104">
        <v>46217</v>
      </c>
      <c r="C327" s="105">
        <v>100</v>
      </c>
      <c r="D327" s="106">
        <v>6799</v>
      </c>
      <c r="E327" s="107" t="s">
        <v>28</v>
      </c>
    </row>
    <row r="328" spans="1:5" s="99" customFormat="1" x14ac:dyDescent="0.3">
      <c r="A328" s="104">
        <v>46216.526736111111</v>
      </c>
      <c r="B328" s="104">
        <v>46217</v>
      </c>
      <c r="C328" s="105">
        <v>100</v>
      </c>
      <c r="D328" s="106">
        <v>5325</v>
      </c>
      <c r="E328" s="107" t="s">
        <v>28</v>
      </c>
    </row>
    <row r="329" spans="1:5" s="99" customFormat="1" x14ac:dyDescent="0.3">
      <c r="A329" s="104">
        <v>46216.554872685185</v>
      </c>
      <c r="B329" s="104">
        <v>46217</v>
      </c>
      <c r="C329" s="105">
        <v>100</v>
      </c>
      <c r="D329" s="106">
        <v>9190</v>
      </c>
      <c r="E329" s="107" t="s">
        <v>28</v>
      </c>
    </row>
    <row r="330" spans="1:5" s="99" customFormat="1" x14ac:dyDescent="0.3">
      <c r="A330" s="104">
        <v>46216.559282407405</v>
      </c>
      <c r="B330" s="104">
        <v>46217</v>
      </c>
      <c r="C330" s="105">
        <v>100</v>
      </c>
      <c r="D330" s="106">
        <v>6997</v>
      </c>
      <c r="E330" s="107" t="s">
        <v>28</v>
      </c>
    </row>
    <row r="331" spans="1:5" s="99" customFormat="1" x14ac:dyDescent="0.3">
      <c r="A331" s="104">
        <v>46216.568506944444</v>
      </c>
      <c r="B331" s="104">
        <v>46217</v>
      </c>
      <c r="C331" s="105">
        <v>100</v>
      </c>
      <c r="D331" s="106">
        <v>3248</v>
      </c>
      <c r="E331" s="107" t="s">
        <v>28</v>
      </c>
    </row>
    <row r="332" spans="1:5" s="99" customFormat="1" x14ac:dyDescent="0.3">
      <c r="A332" s="104">
        <v>46216.59511574074</v>
      </c>
      <c r="B332" s="104">
        <v>46217</v>
      </c>
      <c r="C332" s="105">
        <v>100</v>
      </c>
      <c r="D332" s="106">
        <v>4830</v>
      </c>
      <c r="E332" s="107" t="s">
        <v>28</v>
      </c>
    </row>
    <row r="333" spans="1:5" s="99" customFormat="1" x14ac:dyDescent="0.3">
      <c r="A333" s="104">
        <v>46216.620995370373</v>
      </c>
      <c r="B333" s="104">
        <v>46217</v>
      </c>
      <c r="C333" s="105">
        <v>100</v>
      </c>
      <c r="D333" s="106">
        <v>4947</v>
      </c>
      <c r="E333" s="107" t="s">
        <v>28</v>
      </c>
    </row>
    <row r="334" spans="1:5" s="99" customFormat="1" x14ac:dyDescent="0.3">
      <c r="A334" s="104">
        <v>46216.677800925929</v>
      </c>
      <c r="B334" s="104">
        <v>46217</v>
      </c>
      <c r="C334" s="105">
        <v>100</v>
      </c>
      <c r="D334" s="106">
        <v>9565</v>
      </c>
      <c r="E334" s="107" t="s">
        <v>28</v>
      </c>
    </row>
    <row r="335" spans="1:5" s="99" customFormat="1" x14ac:dyDescent="0.3">
      <c r="A335" s="104">
        <v>46216.703935185185</v>
      </c>
      <c r="B335" s="104">
        <v>46217</v>
      </c>
      <c r="C335" s="105">
        <v>100</v>
      </c>
      <c r="D335" s="106">
        <v>254</v>
      </c>
      <c r="E335" s="107" t="s">
        <v>28</v>
      </c>
    </row>
    <row r="336" spans="1:5" s="99" customFormat="1" x14ac:dyDescent="0.3">
      <c r="A336" s="104">
        <v>46216.705011574071</v>
      </c>
      <c r="B336" s="104">
        <v>46217</v>
      </c>
      <c r="C336" s="105">
        <v>100</v>
      </c>
      <c r="D336" s="106">
        <v>851</v>
      </c>
      <c r="E336" s="107" t="s">
        <v>28</v>
      </c>
    </row>
    <row r="337" spans="1:5" s="99" customFormat="1" x14ac:dyDescent="0.3">
      <c r="A337" s="104">
        <v>46216.710127314815</v>
      </c>
      <c r="B337" s="104">
        <v>46217</v>
      </c>
      <c r="C337" s="105">
        <v>100</v>
      </c>
      <c r="D337" s="106">
        <v>8734</v>
      </c>
      <c r="E337" s="107" t="s">
        <v>28</v>
      </c>
    </row>
    <row r="338" spans="1:5" s="99" customFormat="1" x14ac:dyDescent="0.3">
      <c r="A338" s="104">
        <v>46216.745486111111</v>
      </c>
      <c r="B338" s="104">
        <v>46217</v>
      </c>
      <c r="C338" s="105">
        <v>100</v>
      </c>
      <c r="D338" s="106">
        <v>7844</v>
      </c>
      <c r="E338" s="107" t="s">
        <v>28</v>
      </c>
    </row>
    <row r="339" spans="1:5" s="99" customFormat="1" x14ac:dyDescent="0.3">
      <c r="A339" s="104">
        <v>46216.774872685186</v>
      </c>
      <c r="B339" s="104">
        <v>46217</v>
      </c>
      <c r="C339" s="105">
        <v>100</v>
      </c>
      <c r="D339" s="106">
        <v>6880</v>
      </c>
      <c r="E339" s="107" t="s">
        <v>28</v>
      </c>
    </row>
    <row r="340" spans="1:5" s="99" customFormat="1" x14ac:dyDescent="0.3">
      <c r="A340" s="104">
        <v>46216.81177083333</v>
      </c>
      <c r="B340" s="104">
        <v>46217</v>
      </c>
      <c r="C340" s="105">
        <v>100</v>
      </c>
      <c r="D340" s="106">
        <v>4608</v>
      </c>
      <c r="E340" s="107" t="s">
        <v>28</v>
      </c>
    </row>
    <row r="341" spans="1:5" s="99" customFormat="1" x14ac:dyDescent="0.3">
      <c r="A341" s="104">
        <v>46216.813761574071</v>
      </c>
      <c r="B341" s="104">
        <v>46217</v>
      </c>
      <c r="C341" s="105">
        <v>150</v>
      </c>
      <c r="D341" s="106">
        <v>7979</v>
      </c>
      <c r="E341" s="107" t="s">
        <v>28</v>
      </c>
    </row>
    <row r="342" spans="1:5" s="99" customFormat="1" x14ac:dyDescent="0.3">
      <c r="A342" s="104">
        <v>46216.843935185185</v>
      </c>
      <c r="B342" s="104">
        <v>46217</v>
      </c>
      <c r="C342" s="105">
        <v>200</v>
      </c>
      <c r="D342" s="106">
        <v>8318</v>
      </c>
      <c r="E342" s="107" t="s">
        <v>28</v>
      </c>
    </row>
    <row r="343" spans="1:5" s="99" customFormat="1" x14ac:dyDescent="0.3">
      <c r="A343" s="104">
        <v>46216.843946759262</v>
      </c>
      <c r="B343" s="104">
        <v>46217</v>
      </c>
      <c r="C343" s="105">
        <v>100</v>
      </c>
      <c r="D343" s="106">
        <v>8756</v>
      </c>
      <c r="E343" s="107" t="s">
        <v>28</v>
      </c>
    </row>
    <row r="344" spans="1:5" s="99" customFormat="1" x14ac:dyDescent="0.3">
      <c r="A344" s="104">
        <v>46216.847175925926</v>
      </c>
      <c r="B344" s="104">
        <v>46217</v>
      </c>
      <c r="C344" s="105">
        <v>100</v>
      </c>
      <c r="D344" s="106">
        <v>2565</v>
      </c>
      <c r="E344" s="107" t="s">
        <v>28</v>
      </c>
    </row>
    <row r="345" spans="1:5" s="99" customFormat="1" x14ac:dyDescent="0.3">
      <c r="A345" s="104">
        <v>46216.859571759262</v>
      </c>
      <c r="B345" s="104">
        <v>46217</v>
      </c>
      <c r="C345" s="105">
        <v>100</v>
      </c>
      <c r="D345" s="106">
        <v>3346</v>
      </c>
      <c r="E345" s="107" t="s">
        <v>28</v>
      </c>
    </row>
    <row r="346" spans="1:5" s="99" customFormat="1" x14ac:dyDescent="0.3">
      <c r="A346" s="104">
        <v>46216.88789351852</v>
      </c>
      <c r="B346" s="104">
        <v>46217</v>
      </c>
      <c r="C346" s="105">
        <v>100</v>
      </c>
      <c r="D346" s="106">
        <v>4151</v>
      </c>
      <c r="E346" s="107" t="s">
        <v>28</v>
      </c>
    </row>
    <row r="347" spans="1:5" s="99" customFormat="1" x14ac:dyDescent="0.3">
      <c r="A347" s="104">
        <v>46216.889409722222</v>
      </c>
      <c r="B347" s="104">
        <v>46217</v>
      </c>
      <c r="C347" s="105">
        <v>100</v>
      </c>
      <c r="D347" s="106">
        <v>1989</v>
      </c>
      <c r="E347" s="107" t="s">
        <v>28</v>
      </c>
    </row>
    <row r="348" spans="1:5" s="99" customFormat="1" x14ac:dyDescent="0.3">
      <c r="A348" s="104">
        <v>46217.010601851849</v>
      </c>
      <c r="B348" s="104">
        <v>46218</v>
      </c>
      <c r="C348" s="105">
        <v>139</v>
      </c>
      <c r="D348" s="106">
        <v>7045</v>
      </c>
      <c r="E348" s="107" t="s">
        <v>28</v>
      </c>
    </row>
    <row r="349" spans="1:5" s="99" customFormat="1" x14ac:dyDescent="0.3">
      <c r="A349" s="104">
        <v>46217.218935185185</v>
      </c>
      <c r="B349" s="104">
        <v>46218</v>
      </c>
      <c r="C349" s="105">
        <v>500</v>
      </c>
      <c r="D349" s="106">
        <v>9632</v>
      </c>
      <c r="E349" s="107" t="s">
        <v>28</v>
      </c>
    </row>
    <row r="350" spans="1:5" s="99" customFormat="1" x14ac:dyDescent="0.3">
      <c r="A350" s="104">
        <v>46217.260474537034</v>
      </c>
      <c r="B350" s="104">
        <v>46218</v>
      </c>
      <c r="C350" s="105">
        <v>100</v>
      </c>
      <c r="D350" s="106">
        <v>711</v>
      </c>
      <c r="E350" s="107" t="s">
        <v>28</v>
      </c>
    </row>
    <row r="351" spans="1:5" s="99" customFormat="1" x14ac:dyDescent="0.3">
      <c r="A351" s="104">
        <v>46217.38590277778</v>
      </c>
      <c r="B351" s="104">
        <v>46218</v>
      </c>
      <c r="C351" s="105">
        <v>100</v>
      </c>
      <c r="D351" s="106">
        <v>3377</v>
      </c>
      <c r="E351" s="107" t="s">
        <v>28</v>
      </c>
    </row>
    <row r="352" spans="1:5" s="99" customFormat="1" x14ac:dyDescent="0.3">
      <c r="A352" s="104">
        <v>46217.410740740743</v>
      </c>
      <c r="B352" s="104">
        <v>46218</v>
      </c>
      <c r="C352" s="105">
        <v>100</v>
      </c>
      <c r="D352" s="106">
        <v>5324</v>
      </c>
      <c r="E352" s="107" t="s">
        <v>28</v>
      </c>
    </row>
    <row r="353" spans="1:5" s="99" customFormat="1" x14ac:dyDescent="0.3">
      <c r="A353" s="104">
        <v>46217.448599537034</v>
      </c>
      <c r="B353" s="104">
        <v>46218</v>
      </c>
      <c r="C353" s="105">
        <v>300</v>
      </c>
      <c r="D353" s="106">
        <v>9569</v>
      </c>
      <c r="E353" s="107" t="s">
        <v>28</v>
      </c>
    </row>
    <row r="354" spans="1:5" s="99" customFormat="1" x14ac:dyDescent="0.3">
      <c r="A354" s="104">
        <v>46217.451365740744</v>
      </c>
      <c r="B354" s="104">
        <v>46218</v>
      </c>
      <c r="C354" s="105">
        <v>100</v>
      </c>
      <c r="D354" s="106">
        <v>1504</v>
      </c>
      <c r="E354" s="107" t="s">
        <v>28</v>
      </c>
    </row>
    <row r="355" spans="1:5" s="99" customFormat="1" x14ac:dyDescent="0.3">
      <c r="A355" s="104">
        <v>46217.523298611108</v>
      </c>
      <c r="B355" s="104">
        <v>46218</v>
      </c>
      <c r="C355" s="105">
        <v>100</v>
      </c>
      <c r="D355" s="106">
        <v>4539</v>
      </c>
      <c r="E355" s="107" t="s">
        <v>28</v>
      </c>
    </row>
    <row r="356" spans="1:5" s="99" customFormat="1" x14ac:dyDescent="0.3">
      <c r="A356" s="104">
        <v>46217.536631944444</v>
      </c>
      <c r="B356" s="104">
        <v>46218</v>
      </c>
      <c r="C356" s="105">
        <v>100</v>
      </c>
      <c r="D356" s="106">
        <v>4650</v>
      </c>
      <c r="E356" s="107" t="s">
        <v>28</v>
      </c>
    </row>
    <row r="357" spans="1:5" s="99" customFormat="1" x14ac:dyDescent="0.3">
      <c r="A357" s="104">
        <v>46217.538761574076</v>
      </c>
      <c r="B357" s="104">
        <v>46218</v>
      </c>
      <c r="C357" s="105">
        <v>100</v>
      </c>
      <c r="D357" s="106">
        <v>8508</v>
      </c>
      <c r="E357" s="107" t="s">
        <v>28</v>
      </c>
    </row>
    <row r="358" spans="1:5" s="99" customFormat="1" x14ac:dyDescent="0.3">
      <c r="A358" s="104">
        <v>46217.553159722222</v>
      </c>
      <c r="B358" s="104">
        <v>46218</v>
      </c>
      <c r="C358" s="105">
        <v>100</v>
      </c>
      <c r="D358" s="106">
        <v>4708</v>
      </c>
      <c r="E358" s="107" t="s">
        <v>28</v>
      </c>
    </row>
    <row r="359" spans="1:5" s="99" customFormat="1" x14ac:dyDescent="0.3">
      <c r="A359" s="104">
        <v>46217.579189814816</v>
      </c>
      <c r="B359" s="104">
        <v>46218</v>
      </c>
      <c r="C359" s="105">
        <v>200</v>
      </c>
      <c r="D359" s="106">
        <v>2701</v>
      </c>
      <c r="E359" s="107" t="s">
        <v>28</v>
      </c>
    </row>
    <row r="360" spans="1:5" s="99" customFormat="1" x14ac:dyDescent="0.3">
      <c r="A360" s="104">
        <v>46217.63826388889</v>
      </c>
      <c r="B360" s="104">
        <v>46218</v>
      </c>
      <c r="C360" s="105">
        <v>100</v>
      </c>
      <c r="D360" s="106">
        <v>1752</v>
      </c>
      <c r="E360" s="107" t="s">
        <v>28</v>
      </c>
    </row>
    <row r="361" spans="1:5" s="99" customFormat="1" x14ac:dyDescent="0.3">
      <c r="A361" s="104">
        <v>46217.682164351849</v>
      </c>
      <c r="B361" s="104">
        <v>46218</v>
      </c>
      <c r="C361" s="105">
        <v>100</v>
      </c>
      <c r="D361" s="106">
        <v>4077</v>
      </c>
      <c r="E361" s="107" t="s">
        <v>28</v>
      </c>
    </row>
    <row r="362" spans="1:5" s="99" customFormat="1" x14ac:dyDescent="0.3">
      <c r="A362" s="104">
        <v>46217.702337962961</v>
      </c>
      <c r="B362" s="104">
        <v>46218</v>
      </c>
      <c r="C362" s="105">
        <v>100</v>
      </c>
      <c r="D362" s="106">
        <v>3866</v>
      </c>
      <c r="E362" s="107" t="s">
        <v>28</v>
      </c>
    </row>
    <row r="363" spans="1:5" s="99" customFormat="1" x14ac:dyDescent="0.3">
      <c r="A363" s="104">
        <v>46217.708124999997</v>
      </c>
      <c r="B363" s="104">
        <v>46218</v>
      </c>
      <c r="C363" s="105">
        <v>100</v>
      </c>
      <c r="D363" s="106">
        <v>3251</v>
      </c>
      <c r="E363" s="107" t="s">
        <v>28</v>
      </c>
    </row>
    <row r="364" spans="1:5" s="99" customFormat="1" x14ac:dyDescent="0.3">
      <c r="A364" s="104">
        <v>46217.723657407405</v>
      </c>
      <c r="B364" s="104">
        <v>46218</v>
      </c>
      <c r="C364" s="105">
        <v>200</v>
      </c>
      <c r="D364" s="106">
        <v>935</v>
      </c>
      <c r="E364" s="107" t="s">
        <v>28</v>
      </c>
    </row>
    <row r="365" spans="1:5" s="99" customFormat="1" x14ac:dyDescent="0.3">
      <c r="A365" s="104">
        <v>46217.763206018521</v>
      </c>
      <c r="B365" s="104">
        <v>46218</v>
      </c>
      <c r="C365" s="105">
        <v>100</v>
      </c>
      <c r="D365" s="106">
        <v>1879</v>
      </c>
      <c r="E365" s="107" t="s">
        <v>28</v>
      </c>
    </row>
    <row r="366" spans="1:5" s="99" customFormat="1" x14ac:dyDescent="0.3">
      <c r="A366" s="104">
        <v>46217.774594907409</v>
      </c>
      <c r="B366" s="104">
        <v>46218</v>
      </c>
      <c r="C366" s="105">
        <v>100</v>
      </c>
      <c r="D366" s="106">
        <v>4098</v>
      </c>
      <c r="E366" s="107" t="s">
        <v>28</v>
      </c>
    </row>
    <row r="367" spans="1:5" s="99" customFormat="1" x14ac:dyDescent="0.3">
      <c r="A367" s="104">
        <v>46217.786956018521</v>
      </c>
      <c r="B367" s="104">
        <v>46218</v>
      </c>
      <c r="C367" s="105">
        <v>100</v>
      </c>
      <c r="D367" s="106">
        <v>6222</v>
      </c>
      <c r="E367" s="107" t="s">
        <v>28</v>
      </c>
    </row>
    <row r="368" spans="1:5" s="99" customFormat="1" x14ac:dyDescent="0.3">
      <c r="A368" s="104">
        <v>46217.802303240744</v>
      </c>
      <c r="B368" s="104">
        <v>46218</v>
      </c>
      <c r="C368" s="105">
        <v>100</v>
      </c>
      <c r="D368" s="106">
        <v>5083</v>
      </c>
      <c r="E368" s="107" t="s">
        <v>28</v>
      </c>
    </row>
    <row r="369" spans="1:5" s="99" customFormat="1" x14ac:dyDescent="0.3">
      <c r="A369" s="104">
        <v>46217.843958333331</v>
      </c>
      <c r="B369" s="104">
        <v>46218</v>
      </c>
      <c r="C369" s="105">
        <v>100</v>
      </c>
      <c r="D369" s="106">
        <v>6990</v>
      </c>
      <c r="E369" s="107" t="s">
        <v>28</v>
      </c>
    </row>
    <row r="370" spans="1:5" s="99" customFormat="1" x14ac:dyDescent="0.3">
      <c r="A370" s="104">
        <v>46217.860034722224</v>
      </c>
      <c r="B370" s="104">
        <v>46218</v>
      </c>
      <c r="C370" s="105">
        <v>1000</v>
      </c>
      <c r="D370" s="106">
        <v>2191</v>
      </c>
      <c r="E370" s="107" t="s">
        <v>28</v>
      </c>
    </row>
    <row r="371" spans="1:5" s="99" customFormat="1" x14ac:dyDescent="0.3">
      <c r="A371" s="104">
        <v>46217.885972222219</v>
      </c>
      <c r="B371" s="104">
        <v>46218</v>
      </c>
      <c r="C371" s="105">
        <v>100</v>
      </c>
      <c r="D371" s="106">
        <v>5288</v>
      </c>
      <c r="E371" s="107" t="s">
        <v>28</v>
      </c>
    </row>
    <row r="372" spans="1:5" s="99" customFormat="1" x14ac:dyDescent="0.3">
      <c r="A372" s="104">
        <v>46217.914131944446</v>
      </c>
      <c r="B372" s="104">
        <v>46218</v>
      </c>
      <c r="C372" s="105">
        <v>100</v>
      </c>
      <c r="D372" s="106">
        <v>1538</v>
      </c>
      <c r="E372" s="107" t="s">
        <v>28</v>
      </c>
    </row>
    <row r="373" spans="1:5" s="99" customFormat="1" x14ac:dyDescent="0.3">
      <c r="A373" s="104">
        <v>46217.941469907404</v>
      </c>
      <c r="B373" s="104">
        <v>46218</v>
      </c>
      <c r="C373" s="105">
        <v>100</v>
      </c>
      <c r="D373" s="106">
        <v>5178</v>
      </c>
      <c r="E373" s="107" t="s">
        <v>28</v>
      </c>
    </row>
    <row r="374" spans="1:5" s="99" customFormat="1" x14ac:dyDescent="0.3">
      <c r="A374" s="104">
        <v>46217.983715277776</v>
      </c>
      <c r="B374" s="104">
        <v>46218</v>
      </c>
      <c r="C374" s="105">
        <v>110</v>
      </c>
      <c r="D374" s="106">
        <v>3511</v>
      </c>
      <c r="E374" s="107" t="s">
        <v>28</v>
      </c>
    </row>
    <row r="375" spans="1:5" s="99" customFormat="1" x14ac:dyDescent="0.3">
      <c r="A375" s="104">
        <v>46217.987037037034</v>
      </c>
      <c r="B375" s="104">
        <v>46218</v>
      </c>
      <c r="C375" s="105">
        <v>100</v>
      </c>
      <c r="D375" s="106">
        <v>6413</v>
      </c>
      <c r="E375" s="107" t="s">
        <v>28</v>
      </c>
    </row>
    <row r="376" spans="1:5" s="99" customFormat="1" x14ac:dyDescent="0.3">
      <c r="A376" s="104">
        <v>46218.199293981481</v>
      </c>
      <c r="B376" s="104">
        <v>46219</v>
      </c>
      <c r="C376" s="105">
        <v>300</v>
      </c>
      <c r="D376" s="106">
        <v>6413</v>
      </c>
      <c r="E376" s="107" t="s">
        <v>28</v>
      </c>
    </row>
    <row r="377" spans="1:5" s="99" customFormat="1" x14ac:dyDescent="0.3">
      <c r="A377" s="104">
        <v>46218.350451388891</v>
      </c>
      <c r="B377" s="104">
        <v>46219</v>
      </c>
      <c r="C377" s="105">
        <v>100</v>
      </c>
      <c r="D377" s="106">
        <v>6054</v>
      </c>
      <c r="E377" s="107" t="s">
        <v>28</v>
      </c>
    </row>
    <row r="378" spans="1:5" s="99" customFormat="1" x14ac:dyDescent="0.3">
      <c r="A378" s="104">
        <v>46218.385636574072</v>
      </c>
      <c r="B378" s="104">
        <v>46219</v>
      </c>
      <c r="C378" s="105">
        <v>100</v>
      </c>
      <c r="D378" s="106">
        <v>1012</v>
      </c>
      <c r="E378" s="107" t="s">
        <v>28</v>
      </c>
    </row>
    <row r="379" spans="1:5" s="99" customFormat="1" x14ac:dyDescent="0.3">
      <c r="A379" s="104">
        <v>46218.406643518516</v>
      </c>
      <c r="B379" s="104">
        <v>46219</v>
      </c>
      <c r="C379" s="105">
        <v>100</v>
      </c>
      <c r="D379" s="106">
        <v>5487</v>
      </c>
      <c r="E379" s="107" t="s">
        <v>28</v>
      </c>
    </row>
    <row r="380" spans="1:5" s="99" customFormat="1" x14ac:dyDescent="0.3">
      <c r="A380" s="104">
        <v>46218.409479166665</v>
      </c>
      <c r="B380" s="104">
        <v>46219</v>
      </c>
      <c r="C380" s="105">
        <v>300</v>
      </c>
      <c r="D380" s="106">
        <v>9239</v>
      </c>
      <c r="E380" s="107" t="s">
        <v>28</v>
      </c>
    </row>
    <row r="381" spans="1:5" s="99" customFormat="1" x14ac:dyDescent="0.3">
      <c r="A381" s="104">
        <v>46218.412569444445</v>
      </c>
      <c r="B381" s="104">
        <v>46219</v>
      </c>
      <c r="C381" s="105">
        <v>100</v>
      </c>
      <c r="D381" s="106">
        <v>2346</v>
      </c>
      <c r="E381" s="107" t="s">
        <v>28</v>
      </c>
    </row>
    <row r="382" spans="1:5" s="99" customFormat="1" x14ac:dyDescent="0.3">
      <c r="A382" s="104">
        <v>46218.415011574078</v>
      </c>
      <c r="B382" s="104">
        <v>46219</v>
      </c>
      <c r="C382" s="105">
        <v>100</v>
      </c>
      <c r="D382" s="106">
        <v>7491</v>
      </c>
      <c r="E382" s="107" t="s">
        <v>28</v>
      </c>
    </row>
    <row r="383" spans="1:5" s="99" customFormat="1" x14ac:dyDescent="0.3">
      <c r="A383" s="104">
        <v>46218.439432870371</v>
      </c>
      <c r="B383" s="104">
        <v>46219</v>
      </c>
      <c r="C383" s="105">
        <v>100</v>
      </c>
      <c r="D383" s="106">
        <v>5867</v>
      </c>
      <c r="E383" s="107" t="s">
        <v>28</v>
      </c>
    </row>
    <row r="384" spans="1:5" s="99" customFormat="1" x14ac:dyDescent="0.3">
      <c r="A384" s="104">
        <v>46218.459768518522</v>
      </c>
      <c r="B384" s="104">
        <v>46219</v>
      </c>
      <c r="C384" s="105">
        <v>100</v>
      </c>
      <c r="D384" s="106">
        <v>5176</v>
      </c>
      <c r="E384" s="107" t="s">
        <v>28</v>
      </c>
    </row>
    <row r="385" spans="1:5" s="99" customFormat="1" x14ac:dyDescent="0.3">
      <c r="A385" s="104">
        <v>46218.460451388892</v>
      </c>
      <c r="B385" s="104">
        <v>46219</v>
      </c>
      <c r="C385" s="105">
        <v>100</v>
      </c>
      <c r="D385" s="106">
        <v>1957</v>
      </c>
      <c r="E385" s="107" t="s">
        <v>28</v>
      </c>
    </row>
    <row r="386" spans="1:5" s="99" customFormat="1" x14ac:dyDescent="0.3">
      <c r="A386" s="104">
        <v>46218.504317129627</v>
      </c>
      <c r="B386" s="104">
        <v>46219</v>
      </c>
      <c r="C386" s="105">
        <v>100</v>
      </c>
      <c r="D386" s="106">
        <v>532</v>
      </c>
      <c r="E386" s="107" t="s">
        <v>28</v>
      </c>
    </row>
    <row r="387" spans="1:5" s="99" customFormat="1" x14ac:dyDescent="0.3">
      <c r="A387" s="104">
        <v>46218.507199074076</v>
      </c>
      <c r="B387" s="104">
        <v>46219</v>
      </c>
      <c r="C387" s="105">
        <v>100</v>
      </c>
      <c r="D387" s="106">
        <v>6046</v>
      </c>
      <c r="E387" s="107" t="s">
        <v>28</v>
      </c>
    </row>
    <row r="388" spans="1:5" s="99" customFormat="1" x14ac:dyDescent="0.3">
      <c r="A388" s="104">
        <v>46218.516909722224</v>
      </c>
      <c r="B388" s="104">
        <v>46219</v>
      </c>
      <c r="C388" s="105">
        <v>100</v>
      </c>
      <c r="D388" s="106">
        <v>2396</v>
      </c>
      <c r="E388" s="107" t="s">
        <v>28</v>
      </c>
    </row>
    <row r="389" spans="1:5" s="99" customFormat="1" x14ac:dyDescent="0.3">
      <c r="A389" s="104">
        <v>46218.516956018517</v>
      </c>
      <c r="B389" s="104">
        <v>46219</v>
      </c>
      <c r="C389" s="105">
        <v>100</v>
      </c>
      <c r="D389" s="106">
        <v>394</v>
      </c>
      <c r="E389" s="107" t="s">
        <v>28</v>
      </c>
    </row>
    <row r="390" spans="1:5" s="99" customFormat="1" x14ac:dyDescent="0.3">
      <c r="A390" s="104">
        <v>46218.563263888886</v>
      </c>
      <c r="B390" s="104">
        <v>46219</v>
      </c>
      <c r="C390" s="105">
        <v>100</v>
      </c>
      <c r="D390" s="106">
        <v>4828</v>
      </c>
      <c r="E390" s="107" t="s">
        <v>28</v>
      </c>
    </row>
    <row r="391" spans="1:5" s="99" customFormat="1" x14ac:dyDescent="0.3">
      <c r="A391" s="104">
        <v>46218.579108796293</v>
      </c>
      <c r="B391" s="104">
        <v>46219</v>
      </c>
      <c r="C391" s="105">
        <v>100</v>
      </c>
      <c r="D391" s="106">
        <v>3508</v>
      </c>
      <c r="E391" s="107" t="s">
        <v>28</v>
      </c>
    </row>
    <row r="392" spans="1:5" s="99" customFormat="1" x14ac:dyDescent="0.3">
      <c r="A392" s="104">
        <v>46218.595752314817</v>
      </c>
      <c r="B392" s="104">
        <v>46219</v>
      </c>
      <c r="C392" s="105">
        <v>300</v>
      </c>
      <c r="D392" s="106">
        <v>2124</v>
      </c>
      <c r="E392" s="107" t="s">
        <v>28</v>
      </c>
    </row>
    <row r="393" spans="1:5" s="99" customFormat="1" x14ac:dyDescent="0.3">
      <c r="A393" s="104">
        <v>46218.607905092591</v>
      </c>
      <c r="B393" s="104">
        <v>46219</v>
      </c>
      <c r="C393" s="105">
        <v>100</v>
      </c>
      <c r="D393" s="106">
        <v>1423</v>
      </c>
      <c r="E393" s="107" t="s">
        <v>28</v>
      </c>
    </row>
    <row r="394" spans="1:5" s="99" customFormat="1" x14ac:dyDescent="0.3">
      <c r="A394" s="104">
        <v>46218.617835648147</v>
      </c>
      <c r="B394" s="104">
        <v>46219</v>
      </c>
      <c r="C394" s="105">
        <v>100</v>
      </c>
      <c r="D394" s="106">
        <v>9888</v>
      </c>
      <c r="E394" s="107" t="s">
        <v>28</v>
      </c>
    </row>
    <row r="395" spans="1:5" s="99" customFormat="1" x14ac:dyDescent="0.3">
      <c r="A395" s="104">
        <v>46218.648657407408</v>
      </c>
      <c r="B395" s="104">
        <v>46219</v>
      </c>
      <c r="C395" s="105">
        <v>100</v>
      </c>
      <c r="D395" s="106">
        <v>4438</v>
      </c>
      <c r="E395" s="107" t="s">
        <v>28</v>
      </c>
    </row>
    <row r="396" spans="1:5" s="99" customFormat="1" x14ac:dyDescent="0.3">
      <c r="A396" s="104">
        <v>46218.667175925926</v>
      </c>
      <c r="B396" s="104">
        <v>46219</v>
      </c>
      <c r="C396" s="105">
        <v>100</v>
      </c>
      <c r="D396" s="106">
        <v>4775</v>
      </c>
      <c r="E396" s="107" t="s">
        <v>28</v>
      </c>
    </row>
    <row r="397" spans="1:5" s="99" customFormat="1" x14ac:dyDescent="0.3">
      <c r="A397" s="104">
        <v>46218.683472222219</v>
      </c>
      <c r="B397" s="104">
        <v>46219</v>
      </c>
      <c r="C397" s="105">
        <v>100</v>
      </c>
      <c r="D397" s="106">
        <v>783</v>
      </c>
      <c r="E397" s="107" t="s">
        <v>28</v>
      </c>
    </row>
    <row r="398" spans="1:5" s="99" customFormat="1" x14ac:dyDescent="0.3">
      <c r="A398" s="104">
        <v>46218.727175925924</v>
      </c>
      <c r="B398" s="104">
        <v>46219</v>
      </c>
      <c r="C398" s="105">
        <v>500</v>
      </c>
      <c r="D398" s="106">
        <v>3696</v>
      </c>
      <c r="E398" s="107" t="s">
        <v>28</v>
      </c>
    </row>
    <row r="399" spans="1:5" s="99" customFormat="1" x14ac:dyDescent="0.3">
      <c r="A399" s="104">
        <v>46218.741562499999</v>
      </c>
      <c r="B399" s="104">
        <v>46219</v>
      </c>
      <c r="C399" s="105">
        <v>100</v>
      </c>
      <c r="D399" s="106">
        <v>1507</v>
      </c>
      <c r="E399" s="107" t="s">
        <v>28</v>
      </c>
    </row>
    <row r="400" spans="1:5" s="99" customFormat="1" x14ac:dyDescent="0.3">
      <c r="A400" s="104">
        <v>46218.747800925928</v>
      </c>
      <c r="B400" s="104">
        <v>46219</v>
      </c>
      <c r="C400" s="105">
        <v>100</v>
      </c>
      <c r="D400" s="106">
        <v>4848</v>
      </c>
      <c r="E400" s="107" t="s">
        <v>28</v>
      </c>
    </row>
    <row r="401" spans="1:5" s="99" customFormat="1" x14ac:dyDescent="0.3">
      <c r="A401" s="104">
        <v>46218.802268518521</v>
      </c>
      <c r="B401" s="104">
        <v>46219</v>
      </c>
      <c r="C401" s="105">
        <v>100</v>
      </c>
      <c r="D401" s="106">
        <v>1322</v>
      </c>
      <c r="E401" s="107" t="s">
        <v>28</v>
      </c>
    </row>
    <row r="402" spans="1:5" s="99" customFormat="1" x14ac:dyDescent="0.3">
      <c r="A402" s="104">
        <v>46218.842592592591</v>
      </c>
      <c r="B402" s="104">
        <v>46219</v>
      </c>
      <c r="C402" s="105">
        <v>200</v>
      </c>
      <c r="D402" s="106">
        <v>9863</v>
      </c>
      <c r="E402" s="107" t="s">
        <v>28</v>
      </c>
    </row>
    <row r="403" spans="1:5" s="99" customFormat="1" x14ac:dyDescent="0.3">
      <c r="A403" s="104">
        <v>46218.891192129631</v>
      </c>
      <c r="B403" s="104">
        <v>46219</v>
      </c>
      <c r="C403" s="105">
        <v>100</v>
      </c>
      <c r="D403" s="106">
        <v>4810</v>
      </c>
      <c r="E403" s="107" t="s">
        <v>28</v>
      </c>
    </row>
    <row r="404" spans="1:5" s="99" customFormat="1" x14ac:dyDescent="0.3">
      <c r="A404" s="104">
        <v>46218.942835648151</v>
      </c>
      <c r="B404" s="104">
        <v>46219</v>
      </c>
      <c r="C404" s="105">
        <v>100</v>
      </c>
      <c r="D404" s="106">
        <v>8899</v>
      </c>
      <c r="E404" s="107" t="s">
        <v>28</v>
      </c>
    </row>
    <row r="405" spans="1:5" s="99" customFormat="1" x14ac:dyDescent="0.3">
      <c r="A405" s="104">
        <v>46218.947523148148</v>
      </c>
      <c r="B405" s="104">
        <v>46219</v>
      </c>
      <c r="C405" s="105">
        <v>100</v>
      </c>
      <c r="D405" s="106">
        <v>6158</v>
      </c>
      <c r="E405" s="107" t="s">
        <v>28</v>
      </c>
    </row>
    <row r="406" spans="1:5" s="99" customFormat="1" x14ac:dyDescent="0.3">
      <c r="A406" s="104">
        <v>46218.96230324074</v>
      </c>
      <c r="B406" s="104">
        <v>46219</v>
      </c>
      <c r="C406" s="105">
        <v>100</v>
      </c>
      <c r="D406" s="106">
        <v>8447</v>
      </c>
      <c r="E406" s="107" t="s">
        <v>28</v>
      </c>
    </row>
    <row r="407" spans="1:5" s="99" customFormat="1" x14ac:dyDescent="0.3">
      <c r="A407" s="104">
        <v>46218.981446759259</v>
      </c>
      <c r="B407" s="104">
        <v>46219</v>
      </c>
      <c r="C407" s="105">
        <v>300</v>
      </c>
      <c r="D407" s="106">
        <v>164</v>
      </c>
      <c r="E407" s="107" t="s">
        <v>28</v>
      </c>
    </row>
    <row r="408" spans="1:5" s="99" customFormat="1" x14ac:dyDescent="0.3">
      <c r="A408" s="104">
        <v>46218.988402777781</v>
      </c>
      <c r="B408" s="104">
        <v>46219</v>
      </c>
      <c r="C408" s="105">
        <v>100</v>
      </c>
      <c r="D408" s="106">
        <v>9540</v>
      </c>
      <c r="E408" s="107" t="s">
        <v>28</v>
      </c>
    </row>
    <row r="409" spans="1:5" s="99" customFormat="1" x14ac:dyDescent="0.3">
      <c r="A409" s="104">
        <v>46219.034861111111</v>
      </c>
      <c r="B409" s="104">
        <v>46220</v>
      </c>
      <c r="C409" s="105">
        <v>100</v>
      </c>
      <c r="D409" s="106">
        <v>1637</v>
      </c>
      <c r="E409" s="107" t="s">
        <v>28</v>
      </c>
    </row>
    <row r="410" spans="1:5" s="99" customFormat="1" x14ac:dyDescent="0.3">
      <c r="A410" s="104">
        <v>46219.052361111113</v>
      </c>
      <c r="B410" s="104">
        <v>46220</v>
      </c>
      <c r="C410" s="105">
        <v>100</v>
      </c>
      <c r="D410" s="106">
        <v>2396</v>
      </c>
      <c r="E410" s="107" t="s">
        <v>28</v>
      </c>
    </row>
    <row r="411" spans="1:5" s="99" customFormat="1" x14ac:dyDescent="0.3">
      <c r="A411" s="104">
        <v>46219.127141203702</v>
      </c>
      <c r="B411" s="104">
        <v>46220</v>
      </c>
      <c r="C411" s="105">
        <v>100</v>
      </c>
      <c r="D411" s="106">
        <v>4587</v>
      </c>
      <c r="E411" s="107" t="s">
        <v>28</v>
      </c>
    </row>
    <row r="412" spans="1:5" s="99" customFormat="1" x14ac:dyDescent="0.3">
      <c r="A412" s="104">
        <v>46219.287175925929</v>
      </c>
      <c r="B412" s="104">
        <v>46220</v>
      </c>
      <c r="C412" s="105">
        <v>100</v>
      </c>
      <c r="D412" s="106">
        <v>3587</v>
      </c>
      <c r="E412" s="107" t="s">
        <v>28</v>
      </c>
    </row>
    <row r="413" spans="1:5" s="99" customFormat="1" x14ac:dyDescent="0.3">
      <c r="A413" s="104">
        <v>46219.313402777778</v>
      </c>
      <c r="B413" s="104">
        <v>46220</v>
      </c>
      <c r="C413" s="105">
        <v>1000</v>
      </c>
      <c r="D413" s="106">
        <v>9426</v>
      </c>
      <c r="E413" s="107" t="s">
        <v>28</v>
      </c>
    </row>
    <row r="414" spans="1:5" s="99" customFormat="1" x14ac:dyDescent="0.3">
      <c r="A414" s="104">
        <v>46219.401273148149</v>
      </c>
      <c r="B414" s="104">
        <v>46220</v>
      </c>
      <c r="C414" s="105">
        <v>100</v>
      </c>
      <c r="D414" s="106">
        <v>610</v>
      </c>
      <c r="E414" s="107" t="s">
        <v>28</v>
      </c>
    </row>
    <row r="415" spans="1:5" s="99" customFormat="1" x14ac:dyDescent="0.3">
      <c r="A415" s="104">
        <v>46219.438333333332</v>
      </c>
      <c r="B415" s="104">
        <v>46220</v>
      </c>
      <c r="C415" s="105">
        <v>100</v>
      </c>
      <c r="D415" s="106">
        <v>1922</v>
      </c>
      <c r="E415" s="107" t="s">
        <v>28</v>
      </c>
    </row>
    <row r="416" spans="1:5" s="99" customFormat="1" x14ac:dyDescent="0.3">
      <c r="A416" s="104">
        <v>46219.44976851852</v>
      </c>
      <c r="B416" s="104">
        <v>46220</v>
      </c>
      <c r="C416" s="105">
        <v>100</v>
      </c>
      <c r="D416" s="106">
        <v>4304</v>
      </c>
      <c r="E416" s="107" t="s">
        <v>28</v>
      </c>
    </row>
    <row r="417" spans="1:5" s="99" customFormat="1" x14ac:dyDescent="0.3">
      <c r="A417" s="104">
        <v>46219.491631944446</v>
      </c>
      <c r="B417" s="104">
        <v>46220</v>
      </c>
      <c r="C417" s="105">
        <v>300</v>
      </c>
      <c r="D417" s="106">
        <v>3737</v>
      </c>
      <c r="E417" s="107" t="s">
        <v>28</v>
      </c>
    </row>
    <row r="418" spans="1:5" s="99" customFormat="1" x14ac:dyDescent="0.3">
      <c r="A418" s="104">
        <v>46219.49560185185</v>
      </c>
      <c r="B418" s="104">
        <v>46220</v>
      </c>
      <c r="C418" s="105">
        <v>100</v>
      </c>
      <c r="D418" s="106">
        <v>4615</v>
      </c>
      <c r="E418" s="107" t="s">
        <v>28</v>
      </c>
    </row>
    <row r="419" spans="1:5" s="99" customFormat="1" x14ac:dyDescent="0.3">
      <c r="A419" s="104">
        <v>46219.516782407409</v>
      </c>
      <c r="B419" s="104">
        <v>46220</v>
      </c>
      <c r="C419" s="105">
        <v>100</v>
      </c>
      <c r="D419" s="106">
        <v>3145</v>
      </c>
      <c r="E419" s="107" t="s">
        <v>28</v>
      </c>
    </row>
    <row r="420" spans="1:5" s="99" customFormat="1" x14ac:dyDescent="0.3">
      <c r="A420" s="104">
        <v>46219.533148148148</v>
      </c>
      <c r="B420" s="104">
        <v>46220</v>
      </c>
      <c r="C420" s="105">
        <v>100</v>
      </c>
      <c r="D420" s="106">
        <v>4516</v>
      </c>
      <c r="E420" s="107" t="s">
        <v>28</v>
      </c>
    </row>
    <row r="421" spans="1:5" s="99" customFormat="1" x14ac:dyDescent="0.3">
      <c r="A421" s="104">
        <v>46219.555972222224</v>
      </c>
      <c r="B421" s="104">
        <v>46220</v>
      </c>
      <c r="C421" s="105">
        <v>500</v>
      </c>
      <c r="D421" s="106">
        <v>2655</v>
      </c>
      <c r="E421" s="107" t="s">
        <v>28</v>
      </c>
    </row>
    <row r="422" spans="1:5" s="99" customFormat="1" x14ac:dyDescent="0.3">
      <c r="A422" s="104">
        <v>46219.565115740741</v>
      </c>
      <c r="B422" s="104">
        <v>46220</v>
      </c>
      <c r="C422" s="105">
        <v>100</v>
      </c>
      <c r="D422" s="106">
        <v>8031</v>
      </c>
      <c r="E422" s="107" t="s">
        <v>28</v>
      </c>
    </row>
    <row r="423" spans="1:5" s="99" customFormat="1" x14ac:dyDescent="0.3">
      <c r="A423" s="104">
        <v>46219.578321759262</v>
      </c>
      <c r="B423" s="104">
        <v>46220</v>
      </c>
      <c r="C423" s="105">
        <v>100</v>
      </c>
      <c r="D423" s="106">
        <v>9927</v>
      </c>
      <c r="E423" s="107" t="s">
        <v>28</v>
      </c>
    </row>
    <row r="424" spans="1:5" s="99" customFormat="1" x14ac:dyDescent="0.3">
      <c r="A424" s="104">
        <v>46219.586018518516</v>
      </c>
      <c r="B424" s="104">
        <v>46220</v>
      </c>
      <c r="C424" s="105">
        <v>100</v>
      </c>
      <c r="D424" s="106">
        <v>8302</v>
      </c>
      <c r="E424" s="107" t="s">
        <v>28</v>
      </c>
    </row>
    <row r="425" spans="1:5" s="99" customFormat="1" x14ac:dyDescent="0.3">
      <c r="A425" s="104">
        <v>46219.591863425929</v>
      </c>
      <c r="B425" s="104">
        <v>46220</v>
      </c>
      <c r="C425" s="105">
        <v>100</v>
      </c>
      <c r="D425" s="106">
        <v>6156</v>
      </c>
      <c r="E425" s="107" t="s">
        <v>28</v>
      </c>
    </row>
    <row r="426" spans="1:5" s="99" customFormat="1" x14ac:dyDescent="0.3">
      <c r="A426" s="104">
        <v>46219.594259259262</v>
      </c>
      <c r="B426" s="104">
        <v>46220</v>
      </c>
      <c r="C426" s="105">
        <v>100</v>
      </c>
      <c r="D426" s="106">
        <v>5477</v>
      </c>
      <c r="E426" s="107" t="s">
        <v>28</v>
      </c>
    </row>
    <row r="427" spans="1:5" s="99" customFormat="1" x14ac:dyDescent="0.3">
      <c r="A427" s="104">
        <v>46219.597013888888</v>
      </c>
      <c r="B427" s="104">
        <v>46220</v>
      </c>
      <c r="C427" s="105">
        <v>100</v>
      </c>
      <c r="D427" s="106">
        <v>3590</v>
      </c>
      <c r="E427" s="107" t="s">
        <v>28</v>
      </c>
    </row>
    <row r="428" spans="1:5" s="99" customFormat="1" x14ac:dyDescent="0.3">
      <c r="A428" s="104">
        <v>46219.598587962966</v>
      </c>
      <c r="B428" s="104">
        <v>46220</v>
      </c>
      <c r="C428" s="105">
        <v>100</v>
      </c>
      <c r="D428" s="106">
        <v>8483</v>
      </c>
      <c r="E428" s="107" t="s">
        <v>28</v>
      </c>
    </row>
    <row r="429" spans="1:5" s="99" customFormat="1" x14ac:dyDescent="0.3">
      <c r="A429" s="104">
        <v>46219.60864583333</v>
      </c>
      <c r="B429" s="104">
        <v>46220</v>
      </c>
      <c r="C429" s="105">
        <v>100</v>
      </c>
      <c r="D429" s="106">
        <v>3751</v>
      </c>
      <c r="E429" s="107" t="s">
        <v>28</v>
      </c>
    </row>
    <row r="430" spans="1:5" s="99" customFormat="1" x14ac:dyDescent="0.3">
      <c r="A430" s="104">
        <v>46219.618437500001</v>
      </c>
      <c r="B430" s="104">
        <v>46220</v>
      </c>
      <c r="C430" s="105">
        <v>100</v>
      </c>
      <c r="D430" s="106">
        <v>8360</v>
      </c>
      <c r="E430" s="107" t="s">
        <v>28</v>
      </c>
    </row>
    <row r="431" spans="1:5" s="99" customFormat="1" x14ac:dyDescent="0.3">
      <c r="A431" s="104">
        <v>46219.633715277778</v>
      </c>
      <c r="B431" s="104">
        <v>46220</v>
      </c>
      <c r="C431" s="105">
        <v>100</v>
      </c>
      <c r="D431" s="106">
        <v>8462</v>
      </c>
      <c r="E431" s="107" t="s">
        <v>28</v>
      </c>
    </row>
    <row r="432" spans="1:5" s="99" customFormat="1" x14ac:dyDescent="0.3">
      <c r="A432" s="104">
        <v>46219.639270833337</v>
      </c>
      <c r="B432" s="104">
        <v>46220</v>
      </c>
      <c r="C432" s="105">
        <v>100</v>
      </c>
      <c r="D432" s="106">
        <v>7324</v>
      </c>
      <c r="E432" s="107" t="s">
        <v>28</v>
      </c>
    </row>
    <row r="433" spans="1:5" s="99" customFormat="1" x14ac:dyDescent="0.3">
      <c r="A433" s="104">
        <v>46219.648819444446</v>
      </c>
      <c r="B433" s="104">
        <v>46220</v>
      </c>
      <c r="C433" s="105">
        <v>100</v>
      </c>
      <c r="D433" s="106">
        <v>7771</v>
      </c>
      <c r="E433" s="107" t="s">
        <v>28</v>
      </c>
    </row>
    <row r="434" spans="1:5" s="99" customFormat="1" x14ac:dyDescent="0.3">
      <c r="A434" s="104">
        <v>46219.678749999999</v>
      </c>
      <c r="B434" s="104">
        <v>46220</v>
      </c>
      <c r="C434" s="105">
        <v>100</v>
      </c>
      <c r="D434" s="106">
        <v>1658</v>
      </c>
      <c r="E434" s="107" t="s">
        <v>28</v>
      </c>
    </row>
    <row r="435" spans="1:5" s="99" customFormat="1" x14ac:dyDescent="0.3">
      <c r="A435" s="104">
        <v>46219.683935185189</v>
      </c>
      <c r="B435" s="104">
        <v>46220</v>
      </c>
      <c r="C435" s="105">
        <v>100</v>
      </c>
      <c r="D435" s="106">
        <v>8505</v>
      </c>
      <c r="E435" s="107" t="s">
        <v>28</v>
      </c>
    </row>
    <row r="436" spans="1:5" s="99" customFormat="1" x14ac:dyDescent="0.3">
      <c r="A436" s="104">
        <v>46219.695868055554</v>
      </c>
      <c r="B436" s="104">
        <v>46220</v>
      </c>
      <c r="C436" s="105">
        <v>100</v>
      </c>
      <c r="D436" s="106">
        <v>3836</v>
      </c>
      <c r="E436" s="107" t="s">
        <v>28</v>
      </c>
    </row>
    <row r="437" spans="1:5" s="99" customFormat="1" x14ac:dyDescent="0.3">
      <c r="A437" s="104">
        <v>46219.718831018516</v>
      </c>
      <c r="B437" s="104">
        <v>46220</v>
      </c>
      <c r="C437" s="105">
        <v>100</v>
      </c>
      <c r="D437" s="106">
        <v>3913</v>
      </c>
      <c r="E437" s="107" t="s">
        <v>28</v>
      </c>
    </row>
    <row r="438" spans="1:5" s="99" customFormat="1" x14ac:dyDescent="0.3">
      <c r="A438" s="104">
        <v>46219.752916666665</v>
      </c>
      <c r="B438" s="104">
        <v>46220</v>
      </c>
      <c r="C438" s="105">
        <v>300</v>
      </c>
      <c r="D438" s="106">
        <v>4297</v>
      </c>
      <c r="E438" s="107" t="s">
        <v>28</v>
      </c>
    </row>
    <row r="439" spans="1:5" s="99" customFormat="1" x14ac:dyDescent="0.3">
      <c r="A439" s="104">
        <v>46219.75818287037</v>
      </c>
      <c r="B439" s="104">
        <v>46220</v>
      </c>
      <c r="C439" s="105">
        <v>100</v>
      </c>
      <c r="D439" s="106">
        <v>4327</v>
      </c>
      <c r="E439" s="107" t="s">
        <v>28</v>
      </c>
    </row>
    <row r="440" spans="1:5" s="99" customFormat="1" x14ac:dyDescent="0.3">
      <c r="A440" s="104">
        <v>46219.760613425926</v>
      </c>
      <c r="B440" s="104">
        <v>46220</v>
      </c>
      <c r="C440" s="105">
        <v>100</v>
      </c>
      <c r="D440" s="106">
        <v>2190</v>
      </c>
      <c r="E440" s="107" t="s">
        <v>28</v>
      </c>
    </row>
    <row r="441" spans="1:5" s="99" customFormat="1" x14ac:dyDescent="0.3">
      <c r="A441" s="104">
        <v>46219.789803240739</v>
      </c>
      <c r="B441" s="104">
        <v>46220</v>
      </c>
      <c r="C441" s="105">
        <v>100</v>
      </c>
      <c r="D441" s="106">
        <v>9586</v>
      </c>
      <c r="E441" s="107" t="s">
        <v>28</v>
      </c>
    </row>
    <row r="442" spans="1:5" s="99" customFormat="1" x14ac:dyDescent="0.3">
      <c r="A442" s="104">
        <v>46219.813391203701</v>
      </c>
      <c r="B442" s="104">
        <v>46220</v>
      </c>
      <c r="C442" s="105">
        <v>100</v>
      </c>
      <c r="D442" s="106">
        <v>3134</v>
      </c>
      <c r="E442" s="107" t="s">
        <v>28</v>
      </c>
    </row>
    <row r="443" spans="1:5" s="99" customFormat="1" x14ac:dyDescent="0.3">
      <c r="A443" s="104">
        <v>46219.824976851851</v>
      </c>
      <c r="B443" s="104">
        <v>46220</v>
      </c>
      <c r="C443" s="105">
        <v>100</v>
      </c>
      <c r="D443" s="106">
        <v>4801</v>
      </c>
      <c r="E443" s="107" t="s">
        <v>28</v>
      </c>
    </row>
    <row r="444" spans="1:5" s="99" customFormat="1" x14ac:dyDescent="0.3">
      <c r="A444" s="104">
        <v>46219.838240740741</v>
      </c>
      <c r="B444" s="104">
        <v>46220</v>
      </c>
      <c r="C444" s="105">
        <v>100</v>
      </c>
      <c r="D444" s="106">
        <v>6833</v>
      </c>
      <c r="E444" s="107" t="s">
        <v>28</v>
      </c>
    </row>
    <row r="445" spans="1:5" s="99" customFormat="1" x14ac:dyDescent="0.3">
      <c r="A445" s="104">
        <v>46219.841099537036</v>
      </c>
      <c r="B445" s="104">
        <v>46220</v>
      </c>
      <c r="C445" s="105">
        <v>100</v>
      </c>
      <c r="D445" s="106">
        <v>9683</v>
      </c>
      <c r="E445" s="107" t="s">
        <v>28</v>
      </c>
    </row>
    <row r="446" spans="1:5" s="99" customFormat="1" x14ac:dyDescent="0.3">
      <c r="A446" s="104">
        <v>46219.86309027778</v>
      </c>
      <c r="B446" s="104">
        <v>46220</v>
      </c>
      <c r="C446" s="105">
        <v>100</v>
      </c>
      <c r="D446" s="106">
        <v>1035</v>
      </c>
      <c r="E446" s="107" t="s">
        <v>28</v>
      </c>
    </row>
    <row r="447" spans="1:5" s="99" customFormat="1" x14ac:dyDescent="0.3">
      <c r="A447" s="104">
        <v>46219.875185185185</v>
      </c>
      <c r="B447" s="104">
        <v>46220</v>
      </c>
      <c r="C447" s="105">
        <v>100</v>
      </c>
      <c r="D447" s="106">
        <v>4810</v>
      </c>
      <c r="E447" s="107" t="s">
        <v>28</v>
      </c>
    </row>
    <row r="448" spans="1:5" s="99" customFormat="1" x14ac:dyDescent="0.3">
      <c r="A448" s="104">
        <v>46219.888877314814</v>
      </c>
      <c r="B448" s="104">
        <v>46220</v>
      </c>
      <c r="C448" s="105">
        <v>100</v>
      </c>
      <c r="D448" s="106">
        <v>6942</v>
      </c>
      <c r="E448" s="107" t="s">
        <v>28</v>
      </c>
    </row>
    <row r="449" spans="1:5" s="99" customFormat="1" x14ac:dyDescent="0.3">
      <c r="A449" s="104">
        <v>46219.890844907408</v>
      </c>
      <c r="B449" s="104">
        <v>46220</v>
      </c>
      <c r="C449" s="105">
        <v>100</v>
      </c>
      <c r="D449" s="106">
        <v>7758</v>
      </c>
      <c r="E449" s="107" t="s">
        <v>28</v>
      </c>
    </row>
    <row r="450" spans="1:5" s="99" customFormat="1" x14ac:dyDescent="0.3">
      <c r="A450" s="104">
        <v>46219.923391203702</v>
      </c>
      <c r="B450" s="104">
        <v>46220</v>
      </c>
      <c r="C450" s="105">
        <v>100</v>
      </c>
      <c r="D450" s="106">
        <v>3951</v>
      </c>
      <c r="E450" s="107" t="s">
        <v>28</v>
      </c>
    </row>
    <row r="451" spans="1:5" s="99" customFormat="1" x14ac:dyDescent="0.3">
      <c r="A451" s="104">
        <v>46219.925069444442</v>
      </c>
      <c r="B451" s="104">
        <v>46220</v>
      </c>
      <c r="C451" s="105">
        <v>100</v>
      </c>
      <c r="D451" s="106">
        <v>5637</v>
      </c>
      <c r="E451" s="107" t="s">
        <v>28</v>
      </c>
    </row>
    <row r="452" spans="1:5" s="99" customFormat="1" x14ac:dyDescent="0.3">
      <c r="A452" s="104">
        <v>46219.925949074073</v>
      </c>
      <c r="B452" s="104">
        <v>46220</v>
      </c>
      <c r="C452" s="105">
        <v>100</v>
      </c>
      <c r="D452" s="106">
        <v>6937</v>
      </c>
      <c r="E452" s="107" t="s">
        <v>28</v>
      </c>
    </row>
    <row r="453" spans="1:5" s="99" customFormat="1" x14ac:dyDescent="0.3">
      <c r="A453" s="104">
        <v>46219.950601851851</v>
      </c>
      <c r="B453" s="104">
        <v>46220</v>
      </c>
      <c r="C453" s="105">
        <v>100</v>
      </c>
      <c r="D453" s="106">
        <v>9455</v>
      </c>
      <c r="E453" s="107" t="s">
        <v>28</v>
      </c>
    </row>
    <row r="454" spans="1:5" s="99" customFormat="1" x14ac:dyDescent="0.3">
      <c r="A454" s="104">
        <v>46219.96166666667</v>
      </c>
      <c r="B454" s="104">
        <v>46220</v>
      </c>
      <c r="C454" s="105">
        <v>300</v>
      </c>
      <c r="D454" s="106">
        <v>8423</v>
      </c>
      <c r="E454" s="107" t="s">
        <v>28</v>
      </c>
    </row>
    <row r="455" spans="1:5" s="99" customFormat="1" x14ac:dyDescent="0.3">
      <c r="A455" s="104">
        <v>46220.05228009259</v>
      </c>
      <c r="B455" s="104">
        <v>46223</v>
      </c>
      <c r="C455" s="105">
        <v>100</v>
      </c>
      <c r="D455" s="106">
        <v>469</v>
      </c>
      <c r="E455" s="107" t="s">
        <v>28</v>
      </c>
    </row>
    <row r="456" spans="1:5" s="99" customFormat="1" x14ac:dyDescent="0.3">
      <c r="A456" s="104">
        <v>46220.257881944446</v>
      </c>
      <c r="B456" s="104">
        <v>46223</v>
      </c>
      <c r="C456" s="105">
        <v>100</v>
      </c>
      <c r="D456" s="106">
        <v>1451</v>
      </c>
      <c r="E456" s="107" t="s">
        <v>28</v>
      </c>
    </row>
    <row r="457" spans="1:5" s="99" customFormat="1" x14ac:dyDescent="0.3">
      <c r="A457" s="104">
        <v>46220.298206018517</v>
      </c>
      <c r="B457" s="104">
        <v>46223</v>
      </c>
      <c r="C457" s="105">
        <v>100</v>
      </c>
      <c r="D457" s="106">
        <v>7987</v>
      </c>
      <c r="E457" s="107" t="s">
        <v>28</v>
      </c>
    </row>
    <row r="458" spans="1:5" s="99" customFormat="1" x14ac:dyDescent="0.3">
      <c r="A458" s="104">
        <v>46220.392696759256</v>
      </c>
      <c r="B458" s="104">
        <v>46223</v>
      </c>
      <c r="C458" s="105">
        <v>300</v>
      </c>
      <c r="D458" s="106">
        <v>7926</v>
      </c>
      <c r="E458" s="107" t="s">
        <v>28</v>
      </c>
    </row>
    <row r="459" spans="1:5" s="99" customFormat="1" x14ac:dyDescent="0.3">
      <c r="A459" s="104">
        <v>46220.468148148146</v>
      </c>
      <c r="B459" s="104">
        <v>46223</v>
      </c>
      <c r="C459" s="105">
        <v>100</v>
      </c>
      <c r="D459" s="106">
        <v>9970</v>
      </c>
      <c r="E459" s="107" t="s">
        <v>28</v>
      </c>
    </row>
    <row r="460" spans="1:5" s="99" customFormat="1" x14ac:dyDescent="0.3">
      <c r="A460" s="104">
        <v>46220.469050925924</v>
      </c>
      <c r="B460" s="104">
        <v>46223</v>
      </c>
      <c r="C460" s="105">
        <v>100</v>
      </c>
      <c r="D460" s="106">
        <v>7820</v>
      </c>
      <c r="E460" s="107" t="s">
        <v>28</v>
      </c>
    </row>
    <row r="461" spans="1:5" s="99" customFormat="1" x14ac:dyDescent="0.3">
      <c r="A461" s="104">
        <v>46220.484050925923</v>
      </c>
      <c r="B461" s="104">
        <v>46223</v>
      </c>
      <c r="C461" s="105">
        <v>111</v>
      </c>
      <c r="D461" s="106">
        <v>5269</v>
      </c>
      <c r="E461" s="107" t="s">
        <v>28</v>
      </c>
    </row>
    <row r="462" spans="1:5" s="99" customFormat="1" x14ac:dyDescent="0.3">
      <c r="A462" s="104">
        <v>46220.503194444442</v>
      </c>
      <c r="B462" s="104">
        <v>46223</v>
      </c>
      <c r="C462" s="105">
        <v>100</v>
      </c>
      <c r="D462" s="106">
        <v>8137</v>
      </c>
      <c r="E462" s="107" t="s">
        <v>28</v>
      </c>
    </row>
    <row r="463" spans="1:5" s="99" customFormat="1" x14ac:dyDescent="0.3">
      <c r="A463" s="104">
        <v>46220.507476851853</v>
      </c>
      <c r="B463" s="104">
        <v>46223</v>
      </c>
      <c r="C463" s="105">
        <v>100</v>
      </c>
      <c r="D463" s="106">
        <v>2658</v>
      </c>
      <c r="E463" s="107" t="s">
        <v>28</v>
      </c>
    </row>
    <row r="464" spans="1:5" s="99" customFormat="1" x14ac:dyDescent="0.3">
      <c r="A464" s="104">
        <v>46220.520671296297</v>
      </c>
      <c r="B464" s="104">
        <v>46223</v>
      </c>
      <c r="C464" s="105">
        <v>100</v>
      </c>
      <c r="D464" s="106">
        <v>5173</v>
      </c>
      <c r="E464" s="107" t="s">
        <v>28</v>
      </c>
    </row>
    <row r="465" spans="1:5" s="99" customFormat="1" x14ac:dyDescent="0.3">
      <c r="A465" s="104">
        <v>46220.52920138889</v>
      </c>
      <c r="B465" s="104">
        <v>46223</v>
      </c>
      <c r="C465" s="105">
        <v>100</v>
      </c>
      <c r="D465" s="106">
        <v>3884</v>
      </c>
      <c r="E465" s="107" t="s">
        <v>28</v>
      </c>
    </row>
    <row r="466" spans="1:5" s="99" customFormat="1" x14ac:dyDescent="0.3">
      <c r="A466" s="104">
        <v>46220.552291666667</v>
      </c>
      <c r="B466" s="104">
        <v>46223</v>
      </c>
      <c r="C466" s="105">
        <v>100</v>
      </c>
      <c r="D466" s="106">
        <v>8456</v>
      </c>
      <c r="E466" s="107" t="s">
        <v>28</v>
      </c>
    </row>
    <row r="467" spans="1:5" s="99" customFormat="1" x14ac:dyDescent="0.3">
      <c r="A467" s="104">
        <v>46220.585428240738</v>
      </c>
      <c r="B467" s="104">
        <v>46223</v>
      </c>
      <c r="C467" s="105">
        <v>100</v>
      </c>
      <c r="D467" s="106">
        <v>9402</v>
      </c>
      <c r="E467" s="107" t="s">
        <v>28</v>
      </c>
    </row>
    <row r="468" spans="1:5" s="99" customFormat="1" x14ac:dyDescent="0.3">
      <c r="A468" s="104">
        <v>46220.590428240743</v>
      </c>
      <c r="B468" s="104">
        <v>46223</v>
      </c>
      <c r="C468" s="105">
        <v>500</v>
      </c>
      <c r="D468" s="106">
        <v>2626</v>
      </c>
      <c r="E468" s="107" t="s">
        <v>28</v>
      </c>
    </row>
    <row r="469" spans="1:5" s="99" customFormat="1" x14ac:dyDescent="0.3">
      <c r="A469" s="104">
        <v>46220.593969907408</v>
      </c>
      <c r="B469" s="104">
        <v>46223</v>
      </c>
      <c r="C469" s="105">
        <v>100</v>
      </c>
      <c r="D469" s="106">
        <v>5864</v>
      </c>
      <c r="E469" s="107" t="s">
        <v>28</v>
      </c>
    </row>
    <row r="470" spans="1:5" s="99" customFormat="1" x14ac:dyDescent="0.3">
      <c r="A470" s="104">
        <v>46220.63380787037</v>
      </c>
      <c r="B470" s="104">
        <v>46223</v>
      </c>
      <c r="C470" s="105">
        <v>100</v>
      </c>
      <c r="D470" s="106">
        <v>8646</v>
      </c>
      <c r="E470" s="107" t="s">
        <v>28</v>
      </c>
    </row>
    <row r="471" spans="1:5" s="99" customFormat="1" x14ac:dyDescent="0.3">
      <c r="A471" s="104">
        <v>46220.648333333331</v>
      </c>
      <c r="B471" s="104">
        <v>46223</v>
      </c>
      <c r="C471" s="105">
        <v>100</v>
      </c>
      <c r="D471" s="106">
        <v>9855</v>
      </c>
      <c r="E471" s="107" t="s">
        <v>28</v>
      </c>
    </row>
    <row r="472" spans="1:5" s="99" customFormat="1" x14ac:dyDescent="0.3">
      <c r="A472" s="104">
        <v>46220.655127314814</v>
      </c>
      <c r="B472" s="104">
        <v>46223</v>
      </c>
      <c r="C472" s="105">
        <v>100</v>
      </c>
      <c r="D472" s="106">
        <v>2872</v>
      </c>
      <c r="E472" s="107" t="s">
        <v>28</v>
      </c>
    </row>
    <row r="473" spans="1:5" s="99" customFormat="1" x14ac:dyDescent="0.3">
      <c r="A473" s="104">
        <v>46220.669502314813</v>
      </c>
      <c r="B473" s="104">
        <v>46223</v>
      </c>
      <c r="C473" s="105">
        <v>100</v>
      </c>
      <c r="D473" s="106">
        <v>2007</v>
      </c>
      <c r="E473" s="107" t="s">
        <v>28</v>
      </c>
    </row>
    <row r="474" spans="1:5" s="99" customFormat="1" x14ac:dyDescent="0.3">
      <c r="A474" s="104">
        <v>46220.689386574071</v>
      </c>
      <c r="B474" s="104">
        <v>46223</v>
      </c>
      <c r="C474" s="105">
        <v>100</v>
      </c>
      <c r="D474" s="106">
        <v>7428</v>
      </c>
      <c r="E474" s="107" t="s">
        <v>28</v>
      </c>
    </row>
    <row r="475" spans="1:5" s="99" customFormat="1" x14ac:dyDescent="0.3">
      <c r="A475" s="104">
        <v>46220.705578703702</v>
      </c>
      <c r="B475" s="104">
        <v>46223</v>
      </c>
      <c r="C475" s="105">
        <v>100</v>
      </c>
      <c r="D475" s="106">
        <v>7360</v>
      </c>
      <c r="E475" s="107" t="s">
        <v>28</v>
      </c>
    </row>
    <row r="476" spans="1:5" s="99" customFormat="1" x14ac:dyDescent="0.3">
      <c r="A476" s="104">
        <v>46220.706446759257</v>
      </c>
      <c r="B476" s="104">
        <v>46223</v>
      </c>
      <c r="C476" s="105">
        <v>100</v>
      </c>
      <c r="D476" s="106">
        <v>1591</v>
      </c>
      <c r="E476" s="107" t="s">
        <v>28</v>
      </c>
    </row>
    <row r="477" spans="1:5" s="99" customFormat="1" x14ac:dyDescent="0.3">
      <c r="A477" s="104">
        <v>46220.710150462961</v>
      </c>
      <c r="B477" s="104">
        <v>46223</v>
      </c>
      <c r="C477" s="105">
        <v>100</v>
      </c>
      <c r="D477" s="106">
        <v>9578</v>
      </c>
      <c r="E477" s="107" t="s">
        <v>28</v>
      </c>
    </row>
    <row r="478" spans="1:5" s="99" customFormat="1" x14ac:dyDescent="0.3">
      <c r="A478" s="104">
        <v>46220.714895833335</v>
      </c>
      <c r="B478" s="104">
        <v>46223</v>
      </c>
      <c r="C478" s="105">
        <v>100</v>
      </c>
      <c r="D478" s="106">
        <v>9726</v>
      </c>
      <c r="E478" s="107" t="s">
        <v>28</v>
      </c>
    </row>
    <row r="479" spans="1:5" s="99" customFormat="1" x14ac:dyDescent="0.3">
      <c r="A479" s="104">
        <v>46220.720520833333</v>
      </c>
      <c r="B479" s="104">
        <v>46223</v>
      </c>
      <c r="C479" s="105">
        <v>50</v>
      </c>
      <c r="D479" s="106">
        <v>5328</v>
      </c>
      <c r="E479" s="107" t="s">
        <v>28</v>
      </c>
    </row>
    <row r="480" spans="1:5" s="99" customFormat="1" x14ac:dyDescent="0.3">
      <c r="A480" s="104">
        <v>46220.723622685182</v>
      </c>
      <c r="B480" s="104">
        <v>46223</v>
      </c>
      <c r="C480" s="105">
        <v>100</v>
      </c>
      <c r="D480" s="106">
        <v>5854</v>
      </c>
      <c r="E480" s="107" t="s">
        <v>28</v>
      </c>
    </row>
    <row r="481" spans="1:5" s="99" customFormat="1" x14ac:dyDescent="0.3">
      <c r="A481" s="104">
        <v>46220.77207175926</v>
      </c>
      <c r="B481" s="104">
        <v>46223</v>
      </c>
      <c r="C481" s="105">
        <v>100</v>
      </c>
      <c r="D481" s="106">
        <v>4032</v>
      </c>
      <c r="E481" s="107" t="s">
        <v>28</v>
      </c>
    </row>
    <row r="482" spans="1:5" s="99" customFormat="1" x14ac:dyDescent="0.3">
      <c r="A482" s="104">
        <v>46220.800671296296</v>
      </c>
      <c r="B482" s="104">
        <v>46223</v>
      </c>
      <c r="C482" s="105">
        <v>100</v>
      </c>
      <c r="D482" s="106">
        <v>1075</v>
      </c>
      <c r="E482" s="107" t="s">
        <v>28</v>
      </c>
    </row>
    <row r="483" spans="1:5" s="99" customFormat="1" x14ac:dyDescent="0.3">
      <c r="A483" s="104">
        <v>46220.808645833335</v>
      </c>
      <c r="B483" s="104">
        <v>46223</v>
      </c>
      <c r="C483" s="105">
        <v>100</v>
      </c>
      <c r="D483" s="106">
        <v>5271</v>
      </c>
      <c r="E483" s="107" t="s">
        <v>28</v>
      </c>
    </row>
    <row r="484" spans="1:5" s="99" customFormat="1" x14ac:dyDescent="0.3">
      <c r="A484" s="104">
        <v>46220.852719907409</v>
      </c>
      <c r="B484" s="104">
        <v>46223</v>
      </c>
      <c r="C484" s="105">
        <v>500</v>
      </c>
      <c r="D484" s="106">
        <v>4426</v>
      </c>
      <c r="E484" s="107" t="s">
        <v>28</v>
      </c>
    </row>
    <row r="485" spans="1:5" s="99" customFormat="1" x14ac:dyDescent="0.3">
      <c r="A485" s="104">
        <v>46220.853854166664</v>
      </c>
      <c r="B485" s="104">
        <v>46223</v>
      </c>
      <c r="C485" s="105">
        <v>100</v>
      </c>
      <c r="D485" s="106">
        <v>5263</v>
      </c>
      <c r="E485" s="107" t="s">
        <v>28</v>
      </c>
    </row>
    <row r="486" spans="1:5" s="99" customFormat="1" x14ac:dyDescent="0.3">
      <c r="A486" s="104">
        <v>46220.859965277778</v>
      </c>
      <c r="B486" s="104">
        <v>46223</v>
      </c>
      <c r="C486" s="105">
        <v>100</v>
      </c>
      <c r="D486" s="106">
        <v>9529</v>
      </c>
      <c r="E486" s="107" t="s">
        <v>28</v>
      </c>
    </row>
    <row r="487" spans="1:5" s="99" customFormat="1" x14ac:dyDescent="0.3">
      <c r="A487" s="104">
        <v>46220.885601851849</v>
      </c>
      <c r="B487" s="104">
        <v>46223</v>
      </c>
      <c r="C487" s="105">
        <v>100</v>
      </c>
      <c r="D487" s="106">
        <v>8041</v>
      </c>
      <c r="E487" s="107" t="s">
        <v>28</v>
      </c>
    </row>
    <row r="488" spans="1:5" s="99" customFormat="1" x14ac:dyDescent="0.3">
      <c r="A488" s="104">
        <v>46220.888877314814</v>
      </c>
      <c r="B488" s="104">
        <v>46223</v>
      </c>
      <c r="C488" s="105">
        <v>300</v>
      </c>
      <c r="D488" s="106">
        <v>9018</v>
      </c>
      <c r="E488" s="107" t="s">
        <v>28</v>
      </c>
    </row>
    <row r="489" spans="1:5" s="99" customFormat="1" x14ac:dyDescent="0.3">
      <c r="A489" s="104">
        <v>46220.904039351852</v>
      </c>
      <c r="B489" s="104">
        <v>46223</v>
      </c>
      <c r="C489" s="105">
        <v>100</v>
      </c>
      <c r="D489" s="106">
        <v>5389</v>
      </c>
      <c r="E489" s="107" t="s">
        <v>28</v>
      </c>
    </row>
    <row r="490" spans="1:5" s="99" customFormat="1" x14ac:dyDescent="0.3">
      <c r="A490" s="104">
        <v>46220.927268518521</v>
      </c>
      <c r="B490" s="104">
        <v>46223</v>
      </c>
      <c r="C490" s="105">
        <v>100</v>
      </c>
      <c r="D490" s="106">
        <v>140</v>
      </c>
      <c r="E490" s="107" t="s">
        <v>28</v>
      </c>
    </row>
    <row r="491" spans="1:5" s="99" customFormat="1" x14ac:dyDescent="0.3">
      <c r="A491" s="104">
        <v>46220.9371875</v>
      </c>
      <c r="B491" s="104">
        <v>46223</v>
      </c>
      <c r="C491" s="105">
        <v>100</v>
      </c>
      <c r="D491" s="106">
        <v>3345</v>
      </c>
      <c r="E491" s="107" t="s">
        <v>28</v>
      </c>
    </row>
    <row r="492" spans="1:5" s="99" customFormat="1" x14ac:dyDescent="0.3">
      <c r="A492" s="104">
        <v>46220.950474537036</v>
      </c>
      <c r="B492" s="104">
        <v>46223</v>
      </c>
      <c r="C492" s="105">
        <v>100</v>
      </c>
      <c r="D492" s="106">
        <v>3445</v>
      </c>
      <c r="E492" s="107" t="s">
        <v>28</v>
      </c>
    </row>
    <row r="493" spans="1:5" s="99" customFormat="1" x14ac:dyDescent="0.3">
      <c r="A493" s="104">
        <v>46220.951296296298</v>
      </c>
      <c r="B493" s="104">
        <v>46223</v>
      </c>
      <c r="C493" s="105">
        <v>333</v>
      </c>
      <c r="D493" s="106">
        <v>2872</v>
      </c>
      <c r="E493" s="107" t="s">
        <v>28</v>
      </c>
    </row>
    <row r="494" spans="1:5" s="99" customFormat="1" x14ac:dyDescent="0.3">
      <c r="A494" s="104">
        <v>46220.95511574074</v>
      </c>
      <c r="B494" s="104">
        <v>46223</v>
      </c>
      <c r="C494" s="105">
        <v>100</v>
      </c>
      <c r="D494" s="106">
        <v>2615</v>
      </c>
      <c r="E494" s="107" t="s">
        <v>28</v>
      </c>
    </row>
    <row r="495" spans="1:5" s="99" customFormat="1" x14ac:dyDescent="0.3">
      <c r="A495" s="104">
        <v>46220.970358796294</v>
      </c>
      <c r="B495" s="104">
        <v>46223</v>
      </c>
      <c r="C495" s="105">
        <v>100</v>
      </c>
      <c r="D495" s="106">
        <v>4746</v>
      </c>
      <c r="E495" s="107" t="s">
        <v>28</v>
      </c>
    </row>
    <row r="496" spans="1:5" s="99" customFormat="1" x14ac:dyDescent="0.3">
      <c r="A496" s="104">
        <v>46220.974606481483</v>
      </c>
      <c r="B496" s="104">
        <v>46223</v>
      </c>
      <c r="C496" s="105">
        <v>300</v>
      </c>
      <c r="D496" s="106">
        <v>1940</v>
      </c>
      <c r="E496" s="107" t="s">
        <v>28</v>
      </c>
    </row>
    <row r="497" spans="1:5" s="99" customFormat="1" x14ac:dyDescent="0.3">
      <c r="A497" s="104">
        <v>46220.997210648151</v>
      </c>
      <c r="B497" s="104">
        <v>46223</v>
      </c>
      <c r="C497" s="105">
        <v>100</v>
      </c>
      <c r="D497" s="106">
        <v>185</v>
      </c>
      <c r="E497" s="107" t="s">
        <v>28</v>
      </c>
    </row>
    <row r="498" spans="1:5" s="99" customFormat="1" x14ac:dyDescent="0.3">
      <c r="A498" s="104">
        <v>46221.058553240742</v>
      </c>
      <c r="B498" s="104">
        <v>46223</v>
      </c>
      <c r="C498" s="105">
        <v>108</v>
      </c>
      <c r="D498" s="106">
        <v>2558</v>
      </c>
      <c r="E498" s="107" t="s">
        <v>28</v>
      </c>
    </row>
    <row r="499" spans="1:5" s="99" customFormat="1" x14ac:dyDescent="0.3">
      <c r="A499" s="104">
        <v>46221.185567129629</v>
      </c>
      <c r="B499" s="104">
        <v>46223</v>
      </c>
      <c r="C499" s="105">
        <v>100</v>
      </c>
      <c r="D499" s="106">
        <v>9530</v>
      </c>
      <c r="E499" s="107" t="s">
        <v>28</v>
      </c>
    </row>
    <row r="500" spans="1:5" s="99" customFormat="1" x14ac:dyDescent="0.3">
      <c r="A500" s="104">
        <v>46221.239120370374</v>
      </c>
      <c r="B500" s="104">
        <v>46223</v>
      </c>
      <c r="C500" s="105">
        <v>100</v>
      </c>
      <c r="D500" s="106">
        <v>3150</v>
      </c>
      <c r="E500" s="107" t="s">
        <v>28</v>
      </c>
    </row>
    <row r="501" spans="1:5" s="99" customFormat="1" x14ac:dyDescent="0.3">
      <c r="A501" s="104">
        <v>46221.292002314818</v>
      </c>
      <c r="B501" s="104">
        <v>46223</v>
      </c>
      <c r="C501" s="105">
        <v>100</v>
      </c>
      <c r="D501" s="106">
        <v>2682</v>
      </c>
      <c r="E501" s="107" t="s">
        <v>28</v>
      </c>
    </row>
    <row r="502" spans="1:5" s="99" customFormat="1" x14ac:dyDescent="0.3">
      <c r="A502" s="104">
        <v>46221.3362037037</v>
      </c>
      <c r="B502" s="104">
        <v>46223</v>
      </c>
      <c r="C502" s="105">
        <v>100</v>
      </c>
      <c r="D502" s="106">
        <v>204</v>
      </c>
      <c r="E502" s="107" t="s">
        <v>28</v>
      </c>
    </row>
    <row r="503" spans="1:5" s="99" customFormat="1" x14ac:dyDescent="0.3">
      <c r="A503" s="104">
        <v>46221.342002314814</v>
      </c>
      <c r="B503" s="104">
        <v>46223</v>
      </c>
      <c r="C503" s="105">
        <v>100</v>
      </c>
      <c r="D503" s="106">
        <v>4119</v>
      </c>
      <c r="E503" s="107" t="s">
        <v>28</v>
      </c>
    </row>
    <row r="504" spans="1:5" s="99" customFormat="1" x14ac:dyDescent="0.3">
      <c r="A504" s="104">
        <v>46221.357407407406</v>
      </c>
      <c r="B504" s="104">
        <v>46223</v>
      </c>
      <c r="C504" s="105">
        <v>100</v>
      </c>
      <c r="D504" s="106">
        <v>9469</v>
      </c>
      <c r="E504" s="107" t="s">
        <v>28</v>
      </c>
    </row>
    <row r="505" spans="1:5" s="99" customFormat="1" x14ac:dyDescent="0.3">
      <c r="A505" s="104">
        <v>46221.3674537037</v>
      </c>
      <c r="B505" s="104">
        <v>46223</v>
      </c>
      <c r="C505" s="105">
        <v>100</v>
      </c>
      <c r="D505" s="106">
        <v>6633</v>
      </c>
      <c r="E505" s="107" t="s">
        <v>28</v>
      </c>
    </row>
    <row r="506" spans="1:5" s="99" customFormat="1" x14ac:dyDescent="0.3">
      <c r="A506" s="104">
        <v>46221.406956018516</v>
      </c>
      <c r="B506" s="104">
        <v>46223</v>
      </c>
      <c r="C506" s="105">
        <v>100</v>
      </c>
      <c r="D506" s="106">
        <v>7851</v>
      </c>
      <c r="E506" s="107" t="s">
        <v>28</v>
      </c>
    </row>
    <row r="507" spans="1:5" s="99" customFormat="1" x14ac:dyDescent="0.3">
      <c r="A507" s="104">
        <v>46221.425347222219</v>
      </c>
      <c r="B507" s="104">
        <v>46223</v>
      </c>
      <c r="C507" s="105">
        <v>100</v>
      </c>
      <c r="D507" s="106">
        <v>9668</v>
      </c>
      <c r="E507" s="107" t="s">
        <v>28</v>
      </c>
    </row>
    <row r="508" spans="1:5" s="99" customFormat="1" x14ac:dyDescent="0.3">
      <c r="A508" s="104">
        <v>46221.435532407406</v>
      </c>
      <c r="B508" s="104">
        <v>46223</v>
      </c>
      <c r="C508" s="105">
        <v>100</v>
      </c>
      <c r="D508" s="106">
        <v>2023</v>
      </c>
      <c r="E508" s="107" t="s">
        <v>28</v>
      </c>
    </row>
    <row r="509" spans="1:5" s="99" customFormat="1" x14ac:dyDescent="0.3">
      <c r="A509" s="104">
        <v>46221.437777777777</v>
      </c>
      <c r="B509" s="104">
        <v>46223</v>
      </c>
      <c r="C509" s="105">
        <v>100</v>
      </c>
      <c r="D509" s="106">
        <v>3085</v>
      </c>
      <c r="E509" s="107" t="s">
        <v>28</v>
      </c>
    </row>
    <row r="510" spans="1:5" s="99" customFormat="1" x14ac:dyDescent="0.3">
      <c r="A510" s="104">
        <v>46221.494201388887</v>
      </c>
      <c r="B510" s="104">
        <v>46223</v>
      </c>
      <c r="C510" s="105">
        <v>100</v>
      </c>
      <c r="D510" s="106">
        <v>198</v>
      </c>
      <c r="E510" s="107" t="s">
        <v>28</v>
      </c>
    </row>
    <row r="511" spans="1:5" s="99" customFormat="1" x14ac:dyDescent="0.3">
      <c r="A511" s="104">
        <v>46221.510648148149</v>
      </c>
      <c r="B511" s="104">
        <v>46223</v>
      </c>
      <c r="C511" s="105">
        <v>100</v>
      </c>
      <c r="D511" s="106">
        <v>7887</v>
      </c>
      <c r="E511" s="107" t="s">
        <v>28</v>
      </c>
    </row>
    <row r="512" spans="1:5" s="99" customFormat="1" x14ac:dyDescent="0.3">
      <c r="A512" s="104">
        <v>46221.514189814814</v>
      </c>
      <c r="B512" s="104">
        <v>46223</v>
      </c>
      <c r="C512" s="105">
        <v>100</v>
      </c>
      <c r="D512" s="106">
        <v>9129</v>
      </c>
      <c r="E512" s="107" t="s">
        <v>28</v>
      </c>
    </row>
    <row r="513" spans="1:5" s="99" customFormat="1" x14ac:dyDescent="0.3">
      <c r="A513" s="104">
        <v>46221.522581018522</v>
      </c>
      <c r="B513" s="104">
        <v>46223</v>
      </c>
      <c r="C513" s="105">
        <v>100</v>
      </c>
      <c r="D513" s="106">
        <v>2242</v>
      </c>
      <c r="E513" s="107" t="s">
        <v>28</v>
      </c>
    </row>
    <row r="514" spans="1:5" s="99" customFormat="1" x14ac:dyDescent="0.3">
      <c r="A514" s="104">
        <v>46221.571134259262</v>
      </c>
      <c r="B514" s="104">
        <v>46223</v>
      </c>
      <c r="C514" s="105">
        <v>100</v>
      </c>
      <c r="D514" s="106">
        <v>8376</v>
      </c>
      <c r="E514" s="107" t="s">
        <v>28</v>
      </c>
    </row>
    <row r="515" spans="1:5" s="99" customFormat="1" x14ac:dyDescent="0.3">
      <c r="A515" s="104">
        <v>46221.593935185185</v>
      </c>
      <c r="B515" s="104">
        <v>46223</v>
      </c>
      <c r="C515" s="105">
        <v>100</v>
      </c>
      <c r="D515" s="106">
        <v>3355</v>
      </c>
      <c r="E515" s="107" t="s">
        <v>28</v>
      </c>
    </row>
    <row r="516" spans="1:5" s="99" customFormat="1" x14ac:dyDescent="0.3">
      <c r="A516" s="104">
        <v>46221.606099537035</v>
      </c>
      <c r="B516" s="104">
        <v>46223</v>
      </c>
      <c r="C516" s="105">
        <v>100</v>
      </c>
      <c r="D516" s="106">
        <v>2798</v>
      </c>
      <c r="E516" s="107" t="s">
        <v>28</v>
      </c>
    </row>
    <row r="517" spans="1:5" s="99" customFormat="1" x14ac:dyDescent="0.3">
      <c r="A517" s="104">
        <v>46221.609189814815</v>
      </c>
      <c r="B517" s="104">
        <v>46223</v>
      </c>
      <c r="C517" s="105">
        <v>100</v>
      </c>
      <c r="D517" s="106">
        <v>3952</v>
      </c>
      <c r="E517" s="107" t="s">
        <v>28</v>
      </c>
    </row>
    <row r="518" spans="1:5" s="99" customFormat="1" x14ac:dyDescent="0.3">
      <c r="A518" s="104">
        <v>46221.618506944447</v>
      </c>
      <c r="B518" s="104">
        <v>46223</v>
      </c>
      <c r="C518" s="105">
        <v>100</v>
      </c>
      <c r="D518" s="106">
        <v>7663</v>
      </c>
      <c r="E518" s="107" t="s">
        <v>28</v>
      </c>
    </row>
    <row r="519" spans="1:5" s="99" customFormat="1" x14ac:dyDescent="0.3">
      <c r="A519" s="104">
        <v>46221.630428240744</v>
      </c>
      <c r="B519" s="104">
        <v>46223</v>
      </c>
      <c r="C519" s="105">
        <v>100</v>
      </c>
      <c r="D519" s="106">
        <v>1434</v>
      </c>
      <c r="E519" s="107" t="s">
        <v>28</v>
      </c>
    </row>
    <row r="520" spans="1:5" s="99" customFormat="1" x14ac:dyDescent="0.3">
      <c r="A520" s="104">
        <v>46221.649641203701</v>
      </c>
      <c r="B520" s="104">
        <v>46223</v>
      </c>
      <c r="C520" s="105">
        <v>100</v>
      </c>
      <c r="D520" s="106">
        <v>1824</v>
      </c>
      <c r="E520" s="107" t="s">
        <v>28</v>
      </c>
    </row>
    <row r="521" spans="1:5" s="99" customFormat="1" x14ac:dyDescent="0.3">
      <c r="A521" s="104">
        <v>46221.653958333336</v>
      </c>
      <c r="B521" s="104">
        <v>46223</v>
      </c>
      <c r="C521" s="105">
        <v>100</v>
      </c>
      <c r="D521" s="106">
        <v>8992</v>
      </c>
      <c r="E521" s="107" t="s">
        <v>28</v>
      </c>
    </row>
    <row r="522" spans="1:5" s="99" customFormat="1" x14ac:dyDescent="0.3">
      <c r="A522" s="104">
        <v>46221.654930555553</v>
      </c>
      <c r="B522" s="104">
        <v>46223</v>
      </c>
      <c r="C522" s="105">
        <v>100</v>
      </c>
      <c r="D522" s="106">
        <v>8910</v>
      </c>
      <c r="E522" s="107" t="s">
        <v>28</v>
      </c>
    </row>
    <row r="523" spans="1:5" s="99" customFormat="1" x14ac:dyDescent="0.3">
      <c r="A523" s="104">
        <v>46221.672893518517</v>
      </c>
      <c r="B523" s="104">
        <v>46223</v>
      </c>
      <c r="C523" s="105">
        <v>100</v>
      </c>
      <c r="D523" s="106">
        <v>9720</v>
      </c>
      <c r="E523" s="107" t="s">
        <v>28</v>
      </c>
    </row>
    <row r="524" spans="1:5" s="99" customFormat="1" x14ac:dyDescent="0.3">
      <c r="A524" s="104">
        <v>46221.677118055559</v>
      </c>
      <c r="B524" s="104">
        <v>46223</v>
      </c>
      <c r="C524" s="105">
        <v>100</v>
      </c>
      <c r="D524" s="106">
        <v>8883</v>
      </c>
      <c r="E524" s="107" t="s">
        <v>28</v>
      </c>
    </row>
    <row r="525" spans="1:5" s="99" customFormat="1" x14ac:dyDescent="0.3">
      <c r="A525" s="104">
        <v>46221.718969907408</v>
      </c>
      <c r="B525" s="104">
        <v>46223</v>
      </c>
      <c r="C525" s="105">
        <v>100</v>
      </c>
      <c r="D525" s="106">
        <v>5255</v>
      </c>
      <c r="E525" s="107" t="s">
        <v>28</v>
      </c>
    </row>
    <row r="526" spans="1:5" s="99" customFormat="1" x14ac:dyDescent="0.3">
      <c r="A526" s="104">
        <v>46221.732002314813</v>
      </c>
      <c r="B526" s="104">
        <v>46223</v>
      </c>
      <c r="C526" s="105">
        <v>100</v>
      </c>
      <c r="D526" s="106">
        <v>6619</v>
      </c>
      <c r="E526" s="107" t="s">
        <v>28</v>
      </c>
    </row>
    <row r="527" spans="1:5" s="99" customFormat="1" x14ac:dyDescent="0.3">
      <c r="A527" s="104">
        <v>46221.735381944447</v>
      </c>
      <c r="B527" s="104">
        <v>46223</v>
      </c>
      <c r="C527" s="105">
        <v>100</v>
      </c>
      <c r="D527" s="106">
        <v>3058</v>
      </c>
      <c r="E527" s="107" t="s">
        <v>28</v>
      </c>
    </row>
    <row r="528" spans="1:5" s="99" customFormat="1" x14ac:dyDescent="0.3">
      <c r="A528" s="104">
        <v>46221.760613425926</v>
      </c>
      <c r="B528" s="104">
        <v>46223</v>
      </c>
      <c r="C528" s="105">
        <v>100</v>
      </c>
      <c r="D528" s="106">
        <v>902</v>
      </c>
      <c r="E528" s="107" t="s">
        <v>28</v>
      </c>
    </row>
    <row r="529" spans="1:5" s="99" customFormat="1" x14ac:dyDescent="0.3">
      <c r="A529" s="104">
        <v>46221.786979166667</v>
      </c>
      <c r="B529" s="104">
        <v>46223</v>
      </c>
      <c r="C529" s="105">
        <v>100</v>
      </c>
      <c r="D529" s="106">
        <v>4530</v>
      </c>
      <c r="E529" s="107" t="s">
        <v>28</v>
      </c>
    </row>
    <row r="530" spans="1:5" s="99" customFormat="1" x14ac:dyDescent="0.3">
      <c r="A530" s="104">
        <v>46221.806319444448</v>
      </c>
      <c r="B530" s="104">
        <v>46223</v>
      </c>
      <c r="C530" s="105">
        <v>150</v>
      </c>
      <c r="D530" s="106">
        <v>532</v>
      </c>
      <c r="E530" s="107" t="s">
        <v>28</v>
      </c>
    </row>
    <row r="531" spans="1:5" s="99" customFormat="1" x14ac:dyDescent="0.3">
      <c r="A531" s="104">
        <v>46221.862881944442</v>
      </c>
      <c r="B531" s="104">
        <v>46223</v>
      </c>
      <c r="C531" s="105">
        <v>100</v>
      </c>
      <c r="D531" s="106">
        <v>6757</v>
      </c>
      <c r="E531" s="107" t="s">
        <v>28</v>
      </c>
    </row>
    <row r="532" spans="1:5" s="99" customFormat="1" x14ac:dyDescent="0.3">
      <c r="A532" s="104">
        <v>46221.882523148146</v>
      </c>
      <c r="B532" s="104">
        <v>46223</v>
      </c>
      <c r="C532" s="105">
        <v>100</v>
      </c>
      <c r="D532" s="106">
        <v>5321</v>
      </c>
      <c r="E532" s="107" t="s">
        <v>28</v>
      </c>
    </row>
    <row r="533" spans="1:5" s="99" customFormat="1" x14ac:dyDescent="0.3">
      <c r="A533" s="104">
        <v>46221.888923611114</v>
      </c>
      <c r="B533" s="104">
        <v>46223</v>
      </c>
      <c r="C533" s="105">
        <v>10</v>
      </c>
      <c r="D533" s="106">
        <v>3365</v>
      </c>
      <c r="E533" s="107" t="s">
        <v>28</v>
      </c>
    </row>
    <row r="534" spans="1:5" s="99" customFormat="1" x14ac:dyDescent="0.3">
      <c r="A534" s="104">
        <v>46221.916539351849</v>
      </c>
      <c r="B534" s="104">
        <v>46223</v>
      </c>
      <c r="C534" s="105">
        <v>100</v>
      </c>
      <c r="D534" s="106">
        <v>792</v>
      </c>
      <c r="E534" s="107" t="s">
        <v>28</v>
      </c>
    </row>
    <row r="535" spans="1:5" s="99" customFormat="1" x14ac:dyDescent="0.3">
      <c r="A535" s="104">
        <v>46221.927604166667</v>
      </c>
      <c r="B535" s="104">
        <v>46223</v>
      </c>
      <c r="C535" s="105">
        <v>100</v>
      </c>
      <c r="D535" s="106">
        <v>7164</v>
      </c>
      <c r="E535" s="107" t="s">
        <v>28</v>
      </c>
    </row>
    <row r="536" spans="1:5" s="99" customFormat="1" x14ac:dyDescent="0.3">
      <c r="A536" s="104">
        <v>46221.933935185189</v>
      </c>
      <c r="B536" s="104">
        <v>46223</v>
      </c>
      <c r="C536" s="105">
        <v>100</v>
      </c>
      <c r="D536" s="106">
        <v>2131</v>
      </c>
      <c r="E536" s="107" t="s">
        <v>28</v>
      </c>
    </row>
    <row r="537" spans="1:5" s="99" customFormat="1" x14ac:dyDescent="0.3">
      <c r="A537" s="104">
        <v>46221.990474537037</v>
      </c>
      <c r="B537" s="104">
        <v>46223</v>
      </c>
      <c r="C537" s="105">
        <v>100</v>
      </c>
      <c r="D537" s="106">
        <v>8105</v>
      </c>
      <c r="E537" s="107" t="s">
        <v>28</v>
      </c>
    </row>
    <row r="538" spans="1:5" s="99" customFormat="1" x14ac:dyDescent="0.3">
      <c r="A538" s="104">
        <v>46222.010601851849</v>
      </c>
      <c r="B538" s="104">
        <v>46223</v>
      </c>
      <c r="C538" s="105">
        <v>500</v>
      </c>
      <c r="D538" s="106">
        <v>4453</v>
      </c>
      <c r="E538" s="107" t="s">
        <v>28</v>
      </c>
    </row>
    <row r="539" spans="1:5" s="99" customFormat="1" x14ac:dyDescent="0.3">
      <c r="A539" s="104">
        <v>46222.135601851849</v>
      </c>
      <c r="B539" s="104">
        <v>46223</v>
      </c>
      <c r="C539" s="105">
        <v>500</v>
      </c>
      <c r="D539" s="106">
        <v>9175</v>
      </c>
      <c r="E539" s="107" t="s">
        <v>28</v>
      </c>
    </row>
    <row r="540" spans="1:5" s="99" customFormat="1" x14ac:dyDescent="0.3">
      <c r="A540" s="104">
        <v>46222.170358796298</v>
      </c>
      <c r="B540" s="104">
        <v>46223</v>
      </c>
      <c r="C540" s="105">
        <v>100</v>
      </c>
      <c r="D540" s="106">
        <v>5694</v>
      </c>
      <c r="E540" s="107" t="s">
        <v>28</v>
      </c>
    </row>
    <row r="541" spans="1:5" s="99" customFormat="1" x14ac:dyDescent="0.3">
      <c r="A541" s="104">
        <v>46222.222118055557</v>
      </c>
      <c r="B541" s="104">
        <v>46223</v>
      </c>
      <c r="C541" s="105">
        <v>100</v>
      </c>
      <c r="D541" s="106">
        <v>5921</v>
      </c>
      <c r="E541" s="107" t="s">
        <v>28</v>
      </c>
    </row>
    <row r="542" spans="1:5" s="99" customFormat="1" x14ac:dyDescent="0.3">
      <c r="A542" s="104">
        <v>46222.378506944442</v>
      </c>
      <c r="B542" s="104">
        <v>46223</v>
      </c>
      <c r="C542" s="105">
        <v>100</v>
      </c>
      <c r="D542" s="106">
        <v>1317</v>
      </c>
      <c r="E542" s="107" t="s">
        <v>28</v>
      </c>
    </row>
    <row r="543" spans="1:5" s="99" customFormat="1" x14ac:dyDescent="0.3">
      <c r="A543" s="104">
        <v>46222.408460648148</v>
      </c>
      <c r="B543" s="104">
        <v>46223</v>
      </c>
      <c r="C543" s="105">
        <v>100</v>
      </c>
      <c r="D543" s="106">
        <v>9873</v>
      </c>
      <c r="E543" s="107" t="s">
        <v>28</v>
      </c>
    </row>
    <row r="544" spans="1:5" s="99" customFormat="1" x14ac:dyDescent="0.3">
      <c r="A544" s="104">
        <v>46222.468935185185</v>
      </c>
      <c r="B544" s="104">
        <v>46223</v>
      </c>
      <c r="C544" s="105">
        <v>300</v>
      </c>
      <c r="D544" s="106">
        <v>6547</v>
      </c>
      <c r="E544" s="107" t="s">
        <v>28</v>
      </c>
    </row>
    <row r="545" spans="1:5" s="99" customFormat="1" x14ac:dyDescent="0.3">
      <c r="A545" s="104">
        <v>46222.472314814811</v>
      </c>
      <c r="B545" s="104">
        <v>46223</v>
      </c>
      <c r="C545" s="105">
        <v>100</v>
      </c>
      <c r="D545" s="106">
        <v>9168</v>
      </c>
      <c r="E545" s="107" t="s">
        <v>28</v>
      </c>
    </row>
    <row r="546" spans="1:5" s="99" customFormat="1" x14ac:dyDescent="0.3">
      <c r="A546" s="104">
        <v>46222.472442129627</v>
      </c>
      <c r="B546" s="104">
        <v>46223</v>
      </c>
      <c r="C546" s="105">
        <v>100</v>
      </c>
      <c r="D546" s="106">
        <v>1884</v>
      </c>
      <c r="E546" s="107" t="s">
        <v>28</v>
      </c>
    </row>
    <row r="547" spans="1:5" s="99" customFormat="1" x14ac:dyDescent="0.3">
      <c r="A547" s="104">
        <v>46222.510601851849</v>
      </c>
      <c r="B547" s="104">
        <v>46223</v>
      </c>
      <c r="C547" s="105">
        <v>100</v>
      </c>
      <c r="D547" s="106">
        <v>9146</v>
      </c>
      <c r="E547" s="107" t="s">
        <v>28</v>
      </c>
    </row>
    <row r="548" spans="1:5" s="99" customFormat="1" x14ac:dyDescent="0.3">
      <c r="A548" s="104">
        <v>46222.529722222222</v>
      </c>
      <c r="B548" s="104">
        <v>46223</v>
      </c>
      <c r="C548" s="105">
        <v>100</v>
      </c>
      <c r="D548" s="106">
        <v>8065</v>
      </c>
      <c r="E548" s="107" t="s">
        <v>28</v>
      </c>
    </row>
    <row r="549" spans="1:5" s="99" customFormat="1" x14ac:dyDescent="0.3">
      <c r="A549" s="104">
        <v>46222.537002314813</v>
      </c>
      <c r="B549" s="104">
        <v>46223</v>
      </c>
      <c r="C549" s="105">
        <v>100</v>
      </c>
      <c r="D549" s="106">
        <v>7857</v>
      </c>
      <c r="E549" s="107" t="s">
        <v>28</v>
      </c>
    </row>
    <row r="550" spans="1:5" s="99" customFormat="1" x14ac:dyDescent="0.3">
      <c r="A550" s="104">
        <v>46222.568402777775</v>
      </c>
      <c r="B550" s="104">
        <v>46223</v>
      </c>
      <c r="C550" s="105">
        <v>100</v>
      </c>
      <c r="D550" s="106">
        <v>2464</v>
      </c>
      <c r="E550" s="107" t="s">
        <v>28</v>
      </c>
    </row>
    <row r="551" spans="1:5" s="99" customFormat="1" x14ac:dyDescent="0.3">
      <c r="A551" s="104">
        <v>46222.578530092593</v>
      </c>
      <c r="B551" s="104">
        <v>46223</v>
      </c>
      <c r="C551" s="105">
        <v>100</v>
      </c>
      <c r="D551" s="106">
        <v>2182</v>
      </c>
      <c r="E551" s="107" t="s">
        <v>28</v>
      </c>
    </row>
    <row r="552" spans="1:5" s="99" customFormat="1" x14ac:dyDescent="0.3">
      <c r="A552" s="104">
        <v>46222.612175925926</v>
      </c>
      <c r="B552" s="104">
        <v>46223</v>
      </c>
      <c r="C552" s="105">
        <v>100</v>
      </c>
      <c r="D552" s="106">
        <v>9758</v>
      </c>
      <c r="E552" s="107" t="s">
        <v>28</v>
      </c>
    </row>
    <row r="553" spans="1:5" s="99" customFormat="1" x14ac:dyDescent="0.3">
      <c r="A553" s="104">
        <v>46222.615162037036</v>
      </c>
      <c r="B553" s="104">
        <v>46223</v>
      </c>
      <c r="C553" s="105">
        <v>300</v>
      </c>
      <c r="D553" s="106">
        <v>8708</v>
      </c>
      <c r="E553" s="107" t="s">
        <v>28</v>
      </c>
    </row>
    <row r="554" spans="1:5" s="99" customFormat="1" x14ac:dyDescent="0.3">
      <c r="A554" s="104">
        <v>46222.64261574074</v>
      </c>
      <c r="B554" s="104">
        <v>46223</v>
      </c>
      <c r="C554" s="105">
        <v>100</v>
      </c>
      <c r="D554" s="106">
        <v>116</v>
      </c>
      <c r="E554" s="107" t="s">
        <v>28</v>
      </c>
    </row>
    <row r="555" spans="1:5" s="99" customFormat="1" x14ac:dyDescent="0.3">
      <c r="A555" s="104">
        <v>46222.647557870368</v>
      </c>
      <c r="B555" s="104">
        <v>46223</v>
      </c>
      <c r="C555" s="105">
        <v>100</v>
      </c>
      <c r="D555" s="106">
        <v>2251</v>
      </c>
      <c r="E555" s="107" t="s">
        <v>28</v>
      </c>
    </row>
    <row r="556" spans="1:5" s="99" customFormat="1" x14ac:dyDescent="0.3">
      <c r="A556" s="104">
        <v>46222.650856481479</v>
      </c>
      <c r="B556" s="104">
        <v>46223</v>
      </c>
      <c r="C556" s="105">
        <v>100</v>
      </c>
      <c r="D556" s="106">
        <v>2041</v>
      </c>
      <c r="E556" s="107" t="s">
        <v>28</v>
      </c>
    </row>
    <row r="557" spans="1:5" s="99" customFormat="1" x14ac:dyDescent="0.3">
      <c r="A557" s="104">
        <v>46222.671168981484</v>
      </c>
      <c r="B557" s="104">
        <v>46223</v>
      </c>
      <c r="C557" s="105">
        <v>100</v>
      </c>
      <c r="D557" s="106">
        <v>549</v>
      </c>
      <c r="E557" s="107" t="s">
        <v>28</v>
      </c>
    </row>
    <row r="558" spans="1:5" s="99" customFormat="1" x14ac:dyDescent="0.3">
      <c r="A558" s="104">
        <v>46222.672789351855</v>
      </c>
      <c r="B558" s="104">
        <v>46223</v>
      </c>
      <c r="C558" s="105">
        <v>100</v>
      </c>
      <c r="D558" s="106">
        <v>315</v>
      </c>
      <c r="E558" s="107" t="s">
        <v>28</v>
      </c>
    </row>
    <row r="559" spans="1:5" s="99" customFormat="1" x14ac:dyDescent="0.3">
      <c r="A559" s="104">
        <v>46222.679328703707</v>
      </c>
      <c r="B559" s="104">
        <v>46223</v>
      </c>
      <c r="C559" s="105">
        <v>100</v>
      </c>
      <c r="D559" s="106">
        <v>2576</v>
      </c>
      <c r="E559" s="107" t="s">
        <v>28</v>
      </c>
    </row>
    <row r="560" spans="1:5" s="99" customFormat="1" x14ac:dyDescent="0.3">
      <c r="A560" s="104">
        <v>46222.705243055556</v>
      </c>
      <c r="B560" s="104">
        <v>46223</v>
      </c>
      <c r="C560" s="105">
        <v>100</v>
      </c>
      <c r="D560" s="106">
        <v>5340</v>
      </c>
      <c r="E560" s="107" t="s">
        <v>28</v>
      </c>
    </row>
    <row r="561" spans="1:5" s="99" customFormat="1" x14ac:dyDescent="0.3">
      <c r="A561" s="104">
        <v>46222.757152777776</v>
      </c>
      <c r="B561" s="104">
        <v>46223</v>
      </c>
      <c r="C561" s="105">
        <v>100</v>
      </c>
      <c r="D561" s="106">
        <v>9985</v>
      </c>
      <c r="E561" s="107" t="s">
        <v>28</v>
      </c>
    </row>
    <row r="562" spans="1:5" s="99" customFormat="1" x14ac:dyDescent="0.3">
      <c r="A562" s="104">
        <v>46222.759895833333</v>
      </c>
      <c r="B562" s="104">
        <v>46223</v>
      </c>
      <c r="C562" s="105">
        <v>100</v>
      </c>
      <c r="D562" s="106">
        <v>3262</v>
      </c>
      <c r="E562" s="107" t="s">
        <v>28</v>
      </c>
    </row>
    <row r="563" spans="1:5" s="99" customFormat="1" x14ac:dyDescent="0.3">
      <c r="A563" s="104">
        <v>46222.77306712963</v>
      </c>
      <c r="B563" s="104">
        <v>46223</v>
      </c>
      <c r="C563" s="105">
        <v>100</v>
      </c>
      <c r="D563" s="106">
        <v>345</v>
      </c>
      <c r="E563" s="107" t="s">
        <v>28</v>
      </c>
    </row>
    <row r="564" spans="1:5" s="99" customFormat="1" x14ac:dyDescent="0.3">
      <c r="A564" s="104">
        <v>46222.791747685187</v>
      </c>
      <c r="B564" s="104">
        <v>46223</v>
      </c>
      <c r="C564" s="105">
        <v>100</v>
      </c>
      <c r="D564" s="106">
        <v>2370</v>
      </c>
      <c r="E564" s="107" t="s">
        <v>28</v>
      </c>
    </row>
    <row r="565" spans="1:5" s="99" customFormat="1" x14ac:dyDescent="0.3">
      <c r="A565" s="104">
        <v>46222.891087962962</v>
      </c>
      <c r="B565" s="104">
        <v>46223</v>
      </c>
      <c r="C565" s="105">
        <v>100</v>
      </c>
      <c r="D565" s="106">
        <v>8413</v>
      </c>
      <c r="E565" s="107" t="s">
        <v>28</v>
      </c>
    </row>
    <row r="566" spans="1:5" s="99" customFormat="1" x14ac:dyDescent="0.3">
      <c r="A566" s="104">
        <v>46222.896006944444</v>
      </c>
      <c r="B566" s="104">
        <v>46223</v>
      </c>
      <c r="C566" s="105">
        <v>100</v>
      </c>
      <c r="D566" s="106">
        <v>2004</v>
      </c>
      <c r="E566" s="107" t="s">
        <v>28</v>
      </c>
    </row>
    <row r="567" spans="1:5" s="99" customFormat="1" x14ac:dyDescent="0.3">
      <c r="A567" s="104">
        <v>46222.919108796297</v>
      </c>
      <c r="B567" s="104">
        <v>46223</v>
      </c>
      <c r="C567" s="105">
        <v>100</v>
      </c>
      <c r="D567" s="106">
        <v>1911</v>
      </c>
      <c r="E567" s="107" t="s">
        <v>28</v>
      </c>
    </row>
    <row r="568" spans="1:5" s="99" customFormat="1" x14ac:dyDescent="0.3">
      <c r="A568" s="104">
        <v>46222.959293981483</v>
      </c>
      <c r="B568" s="104">
        <v>46223</v>
      </c>
      <c r="C568" s="105">
        <v>100</v>
      </c>
      <c r="D568" s="106">
        <v>7182</v>
      </c>
      <c r="E568" s="107" t="s">
        <v>28</v>
      </c>
    </row>
    <row r="569" spans="1:5" s="99" customFormat="1" x14ac:dyDescent="0.3">
      <c r="A569" s="104">
        <v>46222.959421296298</v>
      </c>
      <c r="B569" s="104">
        <v>46223</v>
      </c>
      <c r="C569" s="105">
        <v>100</v>
      </c>
      <c r="D569" s="106">
        <v>5194</v>
      </c>
      <c r="E569" s="107" t="s">
        <v>28</v>
      </c>
    </row>
    <row r="570" spans="1:5" s="99" customFormat="1" x14ac:dyDescent="0.3">
      <c r="A570" s="104">
        <v>46222.972002314818</v>
      </c>
      <c r="B570" s="104">
        <v>46223</v>
      </c>
      <c r="C570" s="105">
        <v>100</v>
      </c>
      <c r="D570" s="106">
        <v>5825</v>
      </c>
      <c r="E570" s="107" t="s">
        <v>28</v>
      </c>
    </row>
    <row r="571" spans="1:5" s="99" customFormat="1" x14ac:dyDescent="0.3">
      <c r="A571" s="104">
        <v>46222.98170138889</v>
      </c>
      <c r="B571" s="104">
        <v>46223</v>
      </c>
      <c r="C571" s="105">
        <v>100</v>
      </c>
      <c r="D571" s="106">
        <v>4420</v>
      </c>
      <c r="E571" s="107" t="s">
        <v>28</v>
      </c>
    </row>
    <row r="572" spans="1:5" s="99" customFormat="1" x14ac:dyDescent="0.3">
      <c r="A572" s="104">
        <v>46223.006874999999</v>
      </c>
      <c r="B572" s="104">
        <v>46224</v>
      </c>
      <c r="C572" s="105">
        <v>100</v>
      </c>
      <c r="D572" s="106">
        <v>5696</v>
      </c>
      <c r="E572" s="107" t="s">
        <v>28</v>
      </c>
    </row>
    <row r="573" spans="1:5" s="99" customFormat="1" x14ac:dyDescent="0.3">
      <c r="A573" s="104">
        <v>46223.302268518521</v>
      </c>
      <c r="B573" s="104">
        <v>46224</v>
      </c>
      <c r="C573" s="105">
        <v>100</v>
      </c>
      <c r="D573" s="106">
        <v>4318</v>
      </c>
      <c r="E573" s="107" t="s">
        <v>28</v>
      </c>
    </row>
    <row r="574" spans="1:5" s="99" customFormat="1" x14ac:dyDescent="0.3">
      <c r="A574" s="104">
        <v>46223.421111111114</v>
      </c>
      <c r="B574" s="104">
        <v>46224</v>
      </c>
      <c r="C574" s="105">
        <v>100</v>
      </c>
      <c r="D574" s="106">
        <v>5536</v>
      </c>
      <c r="E574" s="107" t="s">
        <v>28</v>
      </c>
    </row>
    <row r="575" spans="1:5" s="99" customFormat="1" x14ac:dyDescent="0.3">
      <c r="A575" s="104">
        <v>46223.431886574072</v>
      </c>
      <c r="B575" s="104">
        <v>46224</v>
      </c>
      <c r="C575" s="105">
        <v>100</v>
      </c>
      <c r="D575" s="106">
        <v>1359</v>
      </c>
      <c r="E575" s="107" t="s">
        <v>28</v>
      </c>
    </row>
    <row r="576" spans="1:5" s="99" customFormat="1" x14ac:dyDescent="0.3">
      <c r="A576" s="104">
        <v>46223.434942129628</v>
      </c>
      <c r="B576" s="104">
        <v>46224</v>
      </c>
      <c r="C576" s="105">
        <v>100</v>
      </c>
      <c r="D576" s="106">
        <v>9477</v>
      </c>
      <c r="E576" s="107" t="s">
        <v>28</v>
      </c>
    </row>
    <row r="577" spans="1:5" s="99" customFormat="1" x14ac:dyDescent="0.3">
      <c r="A577" s="104">
        <v>46223.464398148149</v>
      </c>
      <c r="B577" s="104">
        <v>46224</v>
      </c>
      <c r="C577" s="105">
        <v>100</v>
      </c>
      <c r="D577" s="106">
        <v>6638</v>
      </c>
      <c r="E577" s="107" t="s">
        <v>28</v>
      </c>
    </row>
    <row r="578" spans="1:5" s="99" customFormat="1" x14ac:dyDescent="0.3">
      <c r="A578" s="104">
        <v>46223.467893518522</v>
      </c>
      <c r="B578" s="104">
        <v>46224</v>
      </c>
      <c r="C578" s="105">
        <v>100</v>
      </c>
      <c r="D578" s="106">
        <v>4060</v>
      </c>
      <c r="E578" s="107" t="s">
        <v>28</v>
      </c>
    </row>
    <row r="579" spans="1:5" s="99" customFormat="1" x14ac:dyDescent="0.3">
      <c r="A579" s="104">
        <v>46223.484143518515</v>
      </c>
      <c r="B579" s="104">
        <v>46224</v>
      </c>
      <c r="C579" s="105">
        <v>100</v>
      </c>
      <c r="D579" s="106">
        <v>559</v>
      </c>
      <c r="E579" s="107" t="s">
        <v>28</v>
      </c>
    </row>
    <row r="580" spans="1:5" s="99" customFormat="1" x14ac:dyDescent="0.3">
      <c r="A580" s="104">
        <v>46223.486134259256</v>
      </c>
      <c r="B580" s="104">
        <v>46224</v>
      </c>
      <c r="C580" s="105">
        <v>100</v>
      </c>
      <c r="D580" s="106">
        <v>1189</v>
      </c>
      <c r="E580" s="107" t="s">
        <v>28</v>
      </c>
    </row>
    <row r="581" spans="1:5" s="99" customFormat="1" x14ac:dyDescent="0.3">
      <c r="A581" s="104">
        <v>46223.492604166669</v>
      </c>
      <c r="B581" s="104">
        <v>46224</v>
      </c>
      <c r="C581" s="105">
        <v>100</v>
      </c>
      <c r="D581" s="106">
        <v>8603</v>
      </c>
      <c r="E581" s="107" t="s">
        <v>28</v>
      </c>
    </row>
    <row r="582" spans="1:5" s="99" customFormat="1" x14ac:dyDescent="0.3">
      <c r="A582" s="104">
        <v>46223.507465277777</v>
      </c>
      <c r="B582" s="104">
        <v>46224</v>
      </c>
      <c r="C582" s="105">
        <v>100</v>
      </c>
      <c r="D582" s="106">
        <v>5019</v>
      </c>
      <c r="E582" s="107" t="s">
        <v>28</v>
      </c>
    </row>
    <row r="583" spans="1:5" s="99" customFormat="1" x14ac:dyDescent="0.3">
      <c r="A583" s="104">
        <v>46223.510601851849</v>
      </c>
      <c r="B583" s="104">
        <v>46224</v>
      </c>
      <c r="C583" s="105">
        <v>250</v>
      </c>
      <c r="D583" s="106">
        <v>5437</v>
      </c>
      <c r="E583" s="107" t="s">
        <v>28</v>
      </c>
    </row>
    <row r="584" spans="1:5" s="99" customFormat="1" x14ac:dyDescent="0.3">
      <c r="A584" s="104">
        <v>46223.516006944446</v>
      </c>
      <c r="B584" s="104">
        <v>46224</v>
      </c>
      <c r="C584" s="105">
        <v>100</v>
      </c>
      <c r="D584" s="106">
        <v>8261</v>
      </c>
      <c r="E584" s="107" t="s">
        <v>28</v>
      </c>
    </row>
    <row r="585" spans="1:5" s="99" customFormat="1" x14ac:dyDescent="0.3">
      <c r="A585" s="104">
        <v>46223.545578703706</v>
      </c>
      <c r="B585" s="104">
        <v>46224</v>
      </c>
      <c r="C585" s="105">
        <v>100</v>
      </c>
      <c r="D585" s="106">
        <v>8834</v>
      </c>
      <c r="E585" s="107" t="s">
        <v>28</v>
      </c>
    </row>
    <row r="586" spans="1:5" s="99" customFormat="1" x14ac:dyDescent="0.3">
      <c r="A586" s="104">
        <v>46223.547175925924</v>
      </c>
      <c r="B586" s="104">
        <v>46224</v>
      </c>
      <c r="C586" s="105">
        <v>100</v>
      </c>
      <c r="D586" s="106">
        <v>2242</v>
      </c>
      <c r="E586" s="107" t="s">
        <v>28</v>
      </c>
    </row>
    <row r="587" spans="1:5" s="99" customFormat="1" x14ac:dyDescent="0.3">
      <c r="A587" s="104">
        <v>46223.568483796298</v>
      </c>
      <c r="B587" s="104">
        <v>46224</v>
      </c>
      <c r="C587" s="105">
        <v>100</v>
      </c>
      <c r="D587" s="106">
        <v>9624</v>
      </c>
      <c r="E587" s="107" t="s">
        <v>28</v>
      </c>
    </row>
    <row r="588" spans="1:5" s="99" customFormat="1" x14ac:dyDescent="0.3">
      <c r="A588" s="104">
        <v>46223.620266203703</v>
      </c>
      <c r="B588" s="104">
        <v>46224</v>
      </c>
      <c r="C588" s="105">
        <v>100</v>
      </c>
      <c r="D588" s="106">
        <v>1837</v>
      </c>
      <c r="E588" s="107" t="s">
        <v>28</v>
      </c>
    </row>
    <row r="589" spans="1:5" s="99" customFormat="1" x14ac:dyDescent="0.3">
      <c r="A589" s="104">
        <v>46223.632430555554</v>
      </c>
      <c r="B589" s="104">
        <v>46224</v>
      </c>
      <c r="C589" s="105">
        <v>100</v>
      </c>
      <c r="D589" s="106">
        <v>5361</v>
      </c>
      <c r="E589" s="107" t="s">
        <v>28</v>
      </c>
    </row>
    <row r="590" spans="1:5" s="99" customFormat="1" x14ac:dyDescent="0.3">
      <c r="A590" s="104">
        <v>46223.649733796294</v>
      </c>
      <c r="B590" s="104">
        <v>46224</v>
      </c>
      <c r="C590" s="105">
        <v>500</v>
      </c>
      <c r="D590" s="106">
        <v>4866</v>
      </c>
      <c r="E590" s="107" t="s">
        <v>28</v>
      </c>
    </row>
    <row r="591" spans="1:5" s="99" customFormat="1" x14ac:dyDescent="0.3">
      <c r="A591" s="104">
        <v>46223.650451388887</v>
      </c>
      <c r="B591" s="104">
        <v>46224</v>
      </c>
      <c r="C591" s="105">
        <v>100</v>
      </c>
      <c r="D591" s="106">
        <v>7485</v>
      </c>
      <c r="E591" s="107" t="s">
        <v>28</v>
      </c>
    </row>
    <row r="592" spans="1:5" s="99" customFormat="1" x14ac:dyDescent="0.3">
      <c r="A592" s="104">
        <v>46223.665023148147</v>
      </c>
      <c r="B592" s="104">
        <v>46224</v>
      </c>
      <c r="C592" s="105">
        <v>100</v>
      </c>
      <c r="D592" s="106">
        <v>8516</v>
      </c>
      <c r="E592" s="107" t="s">
        <v>28</v>
      </c>
    </row>
    <row r="593" spans="1:5" s="99" customFormat="1" x14ac:dyDescent="0.3">
      <c r="A593" s="104">
        <v>46223.675833333335</v>
      </c>
      <c r="B593" s="104">
        <v>46224</v>
      </c>
      <c r="C593" s="105">
        <v>100</v>
      </c>
      <c r="D593" s="106">
        <v>3473</v>
      </c>
      <c r="E593" s="107" t="s">
        <v>28</v>
      </c>
    </row>
    <row r="594" spans="1:5" s="99" customFormat="1" x14ac:dyDescent="0.3">
      <c r="A594" s="104">
        <v>46223.688402777778</v>
      </c>
      <c r="B594" s="104">
        <v>46224</v>
      </c>
      <c r="C594" s="105">
        <v>100</v>
      </c>
      <c r="D594" s="106">
        <v>7494</v>
      </c>
      <c r="E594" s="107" t="s">
        <v>28</v>
      </c>
    </row>
    <row r="595" spans="1:5" s="99" customFormat="1" x14ac:dyDescent="0.3">
      <c r="A595" s="104">
        <v>46223.69903935185</v>
      </c>
      <c r="B595" s="104">
        <v>46224</v>
      </c>
      <c r="C595" s="105">
        <v>100</v>
      </c>
      <c r="D595" s="106">
        <v>6369</v>
      </c>
      <c r="E595" s="107" t="s">
        <v>28</v>
      </c>
    </row>
    <row r="596" spans="1:5" s="99" customFormat="1" x14ac:dyDescent="0.3">
      <c r="A596" s="104">
        <v>46223.713622685187</v>
      </c>
      <c r="B596" s="104">
        <v>46224</v>
      </c>
      <c r="C596" s="105">
        <v>100</v>
      </c>
      <c r="D596" s="106">
        <v>6479</v>
      </c>
      <c r="E596" s="107" t="s">
        <v>28</v>
      </c>
    </row>
    <row r="597" spans="1:5" s="99" customFormat="1" x14ac:dyDescent="0.3">
      <c r="A597" s="104">
        <v>46223.764351851853</v>
      </c>
      <c r="B597" s="104">
        <v>46224</v>
      </c>
      <c r="C597" s="105">
        <v>100</v>
      </c>
      <c r="D597" s="106">
        <v>9431</v>
      </c>
      <c r="E597" s="107" t="s">
        <v>28</v>
      </c>
    </row>
    <row r="598" spans="1:5" s="99" customFormat="1" x14ac:dyDescent="0.3">
      <c r="A598" s="104">
        <v>46223.766539351855</v>
      </c>
      <c r="B598" s="104">
        <v>46224</v>
      </c>
      <c r="C598" s="105">
        <v>100</v>
      </c>
      <c r="D598" s="106">
        <v>4145</v>
      </c>
      <c r="E598" s="107" t="s">
        <v>28</v>
      </c>
    </row>
    <row r="599" spans="1:5" s="99" customFormat="1" x14ac:dyDescent="0.3">
      <c r="A599" s="104">
        <v>46223.773692129631</v>
      </c>
      <c r="B599" s="104">
        <v>46224</v>
      </c>
      <c r="C599" s="105">
        <v>50</v>
      </c>
      <c r="D599" s="106"/>
      <c r="E599" s="107" t="s">
        <v>28</v>
      </c>
    </row>
    <row r="600" spans="1:5" s="99" customFormat="1" x14ac:dyDescent="0.3">
      <c r="A600" s="104">
        <v>46223.781018518515</v>
      </c>
      <c r="B600" s="104">
        <v>46224</v>
      </c>
      <c r="C600" s="105">
        <v>100</v>
      </c>
      <c r="D600" s="106">
        <v>762</v>
      </c>
      <c r="E600" s="107" t="s">
        <v>28</v>
      </c>
    </row>
    <row r="601" spans="1:5" s="99" customFormat="1" x14ac:dyDescent="0.3">
      <c r="A601" s="104">
        <v>46223.79414351852</v>
      </c>
      <c r="B601" s="104">
        <v>46224</v>
      </c>
      <c r="C601" s="105">
        <v>300</v>
      </c>
      <c r="D601" s="106">
        <v>3633</v>
      </c>
      <c r="E601" s="107" t="s">
        <v>28</v>
      </c>
    </row>
    <row r="602" spans="1:5" s="99" customFormat="1" x14ac:dyDescent="0.3">
      <c r="A602" s="104">
        <v>46223.794178240743</v>
      </c>
      <c r="B602" s="104">
        <v>46224</v>
      </c>
      <c r="C602" s="105">
        <v>100</v>
      </c>
      <c r="D602" s="106">
        <v>4164</v>
      </c>
      <c r="E602" s="107" t="s">
        <v>28</v>
      </c>
    </row>
    <row r="603" spans="1:5" s="99" customFormat="1" x14ac:dyDescent="0.3">
      <c r="A603" s="104">
        <v>46223.802499999998</v>
      </c>
      <c r="B603" s="104">
        <v>46224</v>
      </c>
      <c r="C603" s="105">
        <v>100</v>
      </c>
      <c r="D603" s="106">
        <v>7820</v>
      </c>
      <c r="E603" s="107" t="s">
        <v>28</v>
      </c>
    </row>
    <row r="604" spans="1:5" s="99" customFormat="1" x14ac:dyDescent="0.3">
      <c r="A604" s="104">
        <v>46223.808842592596</v>
      </c>
      <c r="B604" s="104">
        <v>46224</v>
      </c>
      <c r="C604" s="105">
        <v>100</v>
      </c>
      <c r="D604" s="106">
        <v>5848</v>
      </c>
      <c r="E604" s="107" t="s">
        <v>28</v>
      </c>
    </row>
    <row r="605" spans="1:5" s="99" customFormat="1" x14ac:dyDescent="0.3">
      <c r="A605" s="104">
        <v>46223.852534722224</v>
      </c>
      <c r="B605" s="104">
        <v>46224</v>
      </c>
      <c r="C605" s="105">
        <v>100</v>
      </c>
      <c r="D605" s="106">
        <v>6322</v>
      </c>
      <c r="E605" s="107" t="s">
        <v>28</v>
      </c>
    </row>
    <row r="606" spans="1:5" s="99" customFormat="1" x14ac:dyDescent="0.3">
      <c r="A606" s="104">
        <v>46223.856377314813</v>
      </c>
      <c r="B606" s="104">
        <v>46224</v>
      </c>
      <c r="C606" s="105">
        <v>100</v>
      </c>
      <c r="D606" s="106">
        <v>4933</v>
      </c>
      <c r="E606" s="107" t="s">
        <v>28</v>
      </c>
    </row>
    <row r="607" spans="1:5" s="99" customFormat="1" x14ac:dyDescent="0.3">
      <c r="A607" s="104">
        <v>46223.858530092592</v>
      </c>
      <c r="B607" s="104">
        <v>46224</v>
      </c>
      <c r="C607" s="105">
        <v>100</v>
      </c>
      <c r="D607" s="106">
        <v>838</v>
      </c>
      <c r="E607" s="107" t="s">
        <v>28</v>
      </c>
    </row>
    <row r="608" spans="1:5" s="99" customFormat="1" x14ac:dyDescent="0.3">
      <c r="A608" s="104">
        <v>46223.873981481483</v>
      </c>
      <c r="B608" s="104">
        <v>46224</v>
      </c>
      <c r="C608" s="105">
        <v>100</v>
      </c>
      <c r="D608" s="106">
        <v>6690</v>
      </c>
      <c r="E608" s="107" t="s">
        <v>28</v>
      </c>
    </row>
    <row r="609" spans="1:5" s="99" customFormat="1" x14ac:dyDescent="0.3">
      <c r="A609" s="104">
        <v>46223.887719907405</v>
      </c>
      <c r="B609" s="104">
        <v>46224</v>
      </c>
      <c r="C609" s="105">
        <v>100</v>
      </c>
      <c r="D609" s="106">
        <v>9182</v>
      </c>
      <c r="E609" s="107" t="s">
        <v>28</v>
      </c>
    </row>
    <row r="610" spans="1:5" s="99" customFormat="1" x14ac:dyDescent="0.3">
      <c r="A610" s="104">
        <v>46223.887974537036</v>
      </c>
      <c r="B610" s="104">
        <v>46224</v>
      </c>
      <c r="C610" s="105">
        <v>100</v>
      </c>
      <c r="D610" s="106">
        <v>8401</v>
      </c>
      <c r="E610" s="107" t="s">
        <v>28</v>
      </c>
    </row>
    <row r="611" spans="1:5" s="99" customFormat="1" x14ac:dyDescent="0.3">
      <c r="A611" s="104">
        <v>46223.923680555556</v>
      </c>
      <c r="B611" s="104">
        <v>46224</v>
      </c>
      <c r="C611" s="105">
        <v>100</v>
      </c>
      <c r="D611" s="106">
        <v>616</v>
      </c>
      <c r="E611" s="107" t="s">
        <v>28</v>
      </c>
    </row>
    <row r="612" spans="1:5" s="99" customFormat="1" x14ac:dyDescent="0.3">
      <c r="A612" s="104">
        <v>46223.927303240744</v>
      </c>
      <c r="B612" s="104">
        <v>46224</v>
      </c>
      <c r="C612" s="105">
        <v>300</v>
      </c>
      <c r="D612" s="106">
        <v>1217</v>
      </c>
      <c r="E612" s="107" t="s">
        <v>28</v>
      </c>
    </row>
    <row r="613" spans="1:5" s="99" customFormat="1" x14ac:dyDescent="0.3">
      <c r="A613" s="104">
        <v>46224.155636574076</v>
      </c>
      <c r="B613" s="104">
        <v>46225</v>
      </c>
      <c r="C613" s="105">
        <v>100</v>
      </c>
      <c r="D613" s="106">
        <v>373</v>
      </c>
      <c r="E613" s="107" t="s">
        <v>28</v>
      </c>
    </row>
    <row r="614" spans="1:5" s="99" customFormat="1" x14ac:dyDescent="0.3">
      <c r="A614" s="104">
        <v>46224.277766203704</v>
      </c>
      <c r="B614" s="104">
        <v>46225</v>
      </c>
      <c r="C614" s="105">
        <v>100</v>
      </c>
      <c r="D614" s="106">
        <v>8831</v>
      </c>
      <c r="E614" s="107" t="s">
        <v>28</v>
      </c>
    </row>
    <row r="615" spans="1:5" s="99" customFormat="1" x14ac:dyDescent="0.3">
      <c r="A615" s="104">
        <v>46224.32099537037</v>
      </c>
      <c r="B615" s="104">
        <v>46225</v>
      </c>
      <c r="C615" s="105">
        <v>500</v>
      </c>
      <c r="D615" s="106">
        <v>6470</v>
      </c>
      <c r="E615" s="107" t="s">
        <v>28</v>
      </c>
    </row>
    <row r="616" spans="1:5" s="99" customFormat="1" x14ac:dyDescent="0.3">
      <c r="A616" s="104">
        <v>46224.329745370371</v>
      </c>
      <c r="B616" s="104">
        <v>46225</v>
      </c>
      <c r="C616" s="105">
        <v>100</v>
      </c>
      <c r="D616" s="106">
        <v>5846</v>
      </c>
      <c r="E616" s="107" t="s">
        <v>28</v>
      </c>
    </row>
    <row r="617" spans="1:5" s="99" customFormat="1" x14ac:dyDescent="0.3">
      <c r="A617" s="104">
        <v>46224.393472222226</v>
      </c>
      <c r="B617" s="104">
        <v>46225</v>
      </c>
      <c r="C617" s="105">
        <v>100</v>
      </c>
      <c r="D617" s="106">
        <v>2340</v>
      </c>
      <c r="E617" s="107" t="s">
        <v>28</v>
      </c>
    </row>
    <row r="618" spans="1:5" s="99" customFormat="1" x14ac:dyDescent="0.3">
      <c r="A618" s="104">
        <v>46224.396701388891</v>
      </c>
      <c r="B618" s="104">
        <v>46225</v>
      </c>
      <c r="C618" s="105">
        <v>300</v>
      </c>
      <c r="D618" s="106">
        <v>345</v>
      </c>
      <c r="E618" s="107" t="s">
        <v>28</v>
      </c>
    </row>
    <row r="619" spans="1:5" s="99" customFormat="1" x14ac:dyDescent="0.3">
      <c r="A619" s="104">
        <v>46224.454930555556</v>
      </c>
      <c r="B619" s="104">
        <v>46225</v>
      </c>
      <c r="C619" s="105">
        <v>100</v>
      </c>
      <c r="D619" s="106">
        <v>6301</v>
      </c>
      <c r="E619" s="107" t="s">
        <v>28</v>
      </c>
    </row>
    <row r="620" spans="1:5" s="99" customFormat="1" x14ac:dyDescent="0.3">
      <c r="A620" s="104">
        <v>46224.461087962962</v>
      </c>
      <c r="B620" s="104">
        <v>46225</v>
      </c>
      <c r="C620" s="105">
        <v>100</v>
      </c>
      <c r="D620" s="106">
        <v>4439</v>
      </c>
      <c r="E620" s="107" t="s">
        <v>28</v>
      </c>
    </row>
    <row r="621" spans="1:5" s="99" customFormat="1" x14ac:dyDescent="0.3">
      <c r="A621" s="104">
        <v>46224.50818287037</v>
      </c>
      <c r="B621" s="104">
        <v>46225</v>
      </c>
      <c r="C621" s="105">
        <v>100</v>
      </c>
      <c r="D621" s="106">
        <v>8923</v>
      </c>
      <c r="E621" s="107" t="s">
        <v>28</v>
      </c>
    </row>
    <row r="622" spans="1:5" s="99" customFormat="1" x14ac:dyDescent="0.3">
      <c r="A622" s="104">
        <v>46224.509259259263</v>
      </c>
      <c r="B622" s="104">
        <v>46225</v>
      </c>
      <c r="C622" s="105">
        <v>100</v>
      </c>
      <c r="D622" s="106">
        <v>3447</v>
      </c>
      <c r="E622" s="107" t="s">
        <v>28</v>
      </c>
    </row>
    <row r="623" spans="1:5" s="99" customFormat="1" x14ac:dyDescent="0.3">
      <c r="A623" s="104">
        <v>46224.528773148151</v>
      </c>
      <c r="B623" s="104">
        <v>46225</v>
      </c>
      <c r="C623" s="105">
        <v>100</v>
      </c>
      <c r="D623" s="106">
        <v>9990</v>
      </c>
      <c r="E623" s="107" t="s">
        <v>28</v>
      </c>
    </row>
    <row r="624" spans="1:5" s="99" customFormat="1" x14ac:dyDescent="0.3">
      <c r="A624" s="104">
        <v>46224.568611111114</v>
      </c>
      <c r="B624" s="104">
        <v>46225</v>
      </c>
      <c r="C624" s="105">
        <v>100</v>
      </c>
      <c r="D624" s="106">
        <v>8727</v>
      </c>
      <c r="E624" s="107" t="s">
        <v>28</v>
      </c>
    </row>
    <row r="625" spans="1:5" s="99" customFormat="1" x14ac:dyDescent="0.3">
      <c r="A625" s="104">
        <v>46224.613136574073</v>
      </c>
      <c r="B625" s="104">
        <v>46225</v>
      </c>
      <c r="C625" s="105">
        <v>100</v>
      </c>
      <c r="D625" s="106">
        <v>9939</v>
      </c>
      <c r="E625" s="107" t="s">
        <v>28</v>
      </c>
    </row>
    <row r="626" spans="1:5" s="99" customFormat="1" x14ac:dyDescent="0.3">
      <c r="A626" s="104">
        <v>46224.661631944444</v>
      </c>
      <c r="B626" s="104">
        <v>46225</v>
      </c>
      <c r="C626" s="105">
        <v>100</v>
      </c>
      <c r="D626" s="106">
        <v>5546</v>
      </c>
      <c r="E626" s="107" t="s">
        <v>28</v>
      </c>
    </row>
    <row r="627" spans="1:5" s="99" customFormat="1" x14ac:dyDescent="0.3">
      <c r="A627" s="104">
        <v>46224.682233796295</v>
      </c>
      <c r="B627" s="104">
        <v>46225</v>
      </c>
      <c r="C627" s="105">
        <v>100</v>
      </c>
      <c r="D627" s="106">
        <v>6170</v>
      </c>
      <c r="E627" s="107" t="s">
        <v>28</v>
      </c>
    </row>
    <row r="628" spans="1:5" s="99" customFormat="1" x14ac:dyDescent="0.3">
      <c r="A628" s="104">
        <v>46224.684571759259</v>
      </c>
      <c r="B628" s="104">
        <v>46225</v>
      </c>
      <c r="C628" s="105">
        <v>100</v>
      </c>
      <c r="D628" s="106">
        <v>7758</v>
      </c>
      <c r="E628" s="107" t="s">
        <v>28</v>
      </c>
    </row>
    <row r="629" spans="1:5" s="99" customFormat="1" x14ac:dyDescent="0.3">
      <c r="A629" s="104">
        <v>46224.710532407407</v>
      </c>
      <c r="B629" s="104">
        <v>46225</v>
      </c>
      <c r="C629" s="105">
        <v>100</v>
      </c>
      <c r="D629" s="106">
        <v>6992</v>
      </c>
      <c r="E629" s="107" t="s">
        <v>28</v>
      </c>
    </row>
    <row r="630" spans="1:5" s="99" customFormat="1" x14ac:dyDescent="0.3">
      <c r="A630" s="104">
        <v>46224.735011574077</v>
      </c>
      <c r="B630" s="104">
        <v>46225</v>
      </c>
      <c r="C630" s="105">
        <v>100</v>
      </c>
      <c r="D630" s="106">
        <v>5079</v>
      </c>
      <c r="E630" s="107" t="s">
        <v>28</v>
      </c>
    </row>
    <row r="631" spans="1:5" s="99" customFormat="1" x14ac:dyDescent="0.3">
      <c r="A631" s="104">
        <v>46224.753587962965</v>
      </c>
      <c r="B631" s="104">
        <v>46225</v>
      </c>
      <c r="C631" s="105">
        <v>100</v>
      </c>
      <c r="D631" s="106">
        <v>4228</v>
      </c>
      <c r="E631" s="107" t="s">
        <v>28</v>
      </c>
    </row>
    <row r="632" spans="1:5" s="99" customFormat="1" x14ac:dyDescent="0.3">
      <c r="A632" s="104">
        <v>46224.775185185186</v>
      </c>
      <c r="B632" s="104">
        <v>46225</v>
      </c>
      <c r="C632" s="105">
        <v>100</v>
      </c>
      <c r="D632" s="106">
        <v>3173</v>
      </c>
      <c r="E632" s="107" t="s">
        <v>28</v>
      </c>
    </row>
    <row r="633" spans="1:5" s="99" customFormat="1" x14ac:dyDescent="0.3">
      <c r="A633" s="104">
        <v>46224.813043981485</v>
      </c>
      <c r="B633" s="104">
        <v>46225</v>
      </c>
      <c r="C633" s="105">
        <v>100</v>
      </c>
      <c r="D633" s="106">
        <v>4566</v>
      </c>
      <c r="E633" s="107" t="s">
        <v>28</v>
      </c>
    </row>
    <row r="634" spans="1:5" s="99" customFormat="1" x14ac:dyDescent="0.3">
      <c r="A634" s="104">
        <v>46224.819247685184</v>
      </c>
      <c r="B634" s="104">
        <v>46225</v>
      </c>
      <c r="C634" s="105">
        <v>100</v>
      </c>
      <c r="D634" s="106">
        <v>4675</v>
      </c>
      <c r="E634" s="107" t="s">
        <v>28</v>
      </c>
    </row>
    <row r="635" spans="1:5" s="99" customFormat="1" x14ac:dyDescent="0.3">
      <c r="A635" s="104">
        <v>46224.823657407411</v>
      </c>
      <c r="B635" s="104">
        <v>46225</v>
      </c>
      <c r="C635" s="105">
        <v>100</v>
      </c>
      <c r="D635" s="106">
        <v>6563</v>
      </c>
      <c r="E635" s="107" t="s">
        <v>28</v>
      </c>
    </row>
    <row r="636" spans="1:5" s="99" customFormat="1" x14ac:dyDescent="0.3">
      <c r="A636" s="104">
        <v>46224.856863425928</v>
      </c>
      <c r="B636" s="104">
        <v>46225</v>
      </c>
      <c r="C636" s="105">
        <v>100</v>
      </c>
      <c r="D636" s="106">
        <v>5425</v>
      </c>
      <c r="E636" s="107" t="s">
        <v>28</v>
      </c>
    </row>
    <row r="637" spans="1:5" s="99" customFormat="1" x14ac:dyDescent="0.3">
      <c r="A637" s="104">
        <v>46224.868020833332</v>
      </c>
      <c r="B637" s="104">
        <v>46225</v>
      </c>
      <c r="C637" s="105">
        <v>100</v>
      </c>
      <c r="D637" s="106">
        <v>8628</v>
      </c>
      <c r="E637" s="107" t="s">
        <v>28</v>
      </c>
    </row>
    <row r="638" spans="1:5" s="99" customFormat="1" x14ac:dyDescent="0.3">
      <c r="A638" s="104">
        <v>46224.903634259259</v>
      </c>
      <c r="B638" s="104">
        <v>46225</v>
      </c>
      <c r="C638" s="105">
        <v>300</v>
      </c>
      <c r="D638" s="106">
        <v>4201</v>
      </c>
      <c r="E638" s="107" t="s">
        <v>28</v>
      </c>
    </row>
    <row r="639" spans="1:5" s="99" customFormat="1" x14ac:dyDescent="0.3">
      <c r="A639" s="104">
        <v>46224.912789351853</v>
      </c>
      <c r="B639" s="104">
        <v>46225</v>
      </c>
      <c r="C639" s="105">
        <v>100</v>
      </c>
      <c r="D639" s="106">
        <v>9984</v>
      </c>
      <c r="E639" s="107" t="s">
        <v>28</v>
      </c>
    </row>
    <row r="640" spans="1:5" s="99" customFormat="1" x14ac:dyDescent="0.3">
      <c r="A640" s="104">
        <v>46224.934606481482</v>
      </c>
      <c r="B640" s="104">
        <v>46225</v>
      </c>
      <c r="C640" s="105">
        <v>100</v>
      </c>
      <c r="D640" s="106">
        <v>6962</v>
      </c>
      <c r="E640" s="107" t="s">
        <v>28</v>
      </c>
    </row>
    <row r="641" spans="1:5" s="99" customFormat="1" x14ac:dyDescent="0.3">
      <c r="A641" s="104">
        <v>46224.941932870373</v>
      </c>
      <c r="B641" s="104">
        <v>46225</v>
      </c>
      <c r="C641" s="105">
        <v>300</v>
      </c>
      <c r="D641" s="106">
        <v>4247</v>
      </c>
      <c r="E641" s="107" t="s">
        <v>28</v>
      </c>
    </row>
    <row r="642" spans="1:5" s="99" customFormat="1" x14ac:dyDescent="0.3">
      <c r="A642" s="104">
        <v>46224.97314814815</v>
      </c>
      <c r="B642" s="104">
        <v>46225</v>
      </c>
      <c r="C642" s="105">
        <v>100</v>
      </c>
      <c r="D642" s="106">
        <v>788</v>
      </c>
      <c r="E642" s="107" t="s">
        <v>28</v>
      </c>
    </row>
    <row r="643" spans="1:5" s="99" customFormat="1" x14ac:dyDescent="0.3">
      <c r="A643" s="104">
        <v>46225.029062499998</v>
      </c>
      <c r="B643" s="104">
        <v>46226</v>
      </c>
      <c r="C643" s="105">
        <v>202</v>
      </c>
      <c r="D643" s="106">
        <v>6519</v>
      </c>
      <c r="E643" s="107" t="s">
        <v>28</v>
      </c>
    </row>
    <row r="644" spans="1:5" s="99" customFormat="1" x14ac:dyDescent="0.3">
      <c r="A644" s="104">
        <v>46225.076550925929</v>
      </c>
      <c r="B644" s="104">
        <v>46226</v>
      </c>
      <c r="C644" s="105">
        <v>100</v>
      </c>
      <c r="D644" s="106">
        <v>716</v>
      </c>
      <c r="E644" s="107" t="s">
        <v>28</v>
      </c>
    </row>
    <row r="645" spans="1:5" s="99" customFormat="1" x14ac:dyDescent="0.3">
      <c r="A645" s="104">
        <v>46225.250358796293</v>
      </c>
      <c r="B645" s="104">
        <v>46226</v>
      </c>
      <c r="C645" s="105">
        <v>100</v>
      </c>
      <c r="D645" s="106">
        <v>700</v>
      </c>
      <c r="E645" s="107" t="s">
        <v>28</v>
      </c>
    </row>
    <row r="646" spans="1:5" s="99" customFormat="1" x14ac:dyDescent="0.3">
      <c r="A646" s="104">
        <v>46225.259699074071</v>
      </c>
      <c r="B646" s="104">
        <v>46226</v>
      </c>
      <c r="C646" s="105">
        <v>100</v>
      </c>
      <c r="D646" s="106">
        <v>249</v>
      </c>
      <c r="E646" s="107" t="s">
        <v>28</v>
      </c>
    </row>
    <row r="647" spans="1:5" s="99" customFormat="1" x14ac:dyDescent="0.3">
      <c r="A647" s="104">
        <v>46225.274525462963</v>
      </c>
      <c r="B647" s="104">
        <v>46226</v>
      </c>
      <c r="C647" s="105">
        <v>100</v>
      </c>
      <c r="D647" s="106">
        <v>7136</v>
      </c>
      <c r="E647" s="107" t="s">
        <v>28</v>
      </c>
    </row>
    <row r="648" spans="1:5" s="99" customFormat="1" x14ac:dyDescent="0.3">
      <c r="A648" s="104">
        <v>46225.279351851852</v>
      </c>
      <c r="B648" s="104">
        <v>46226</v>
      </c>
      <c r="C648" s="105">
        <v>100</v>
      </c>
      <c r="D648" s="106">
        <v>1008</v>
      </c>
      <c r="E648" s="107" t="s">
        <v>28</v>
      </c>
    </row>
    <row r="649" spans="1:5" s="99" customFormat="1" x14ac:dyDescent="0.3">
      <c r="A649" s="104">
        <v>46225.321493055555</v>
      </c>
      <c r="B649" s="104">
        <v>46226</v>
      </c>
      <c r="C649" s="105">
        <v>100</v>
      </c>
      <c r="D649" s="106">
        <v>4841</v>
      </c>
      <c r="E649" s="107" t="s">
        <v>28</v>
      </c>
    </row>
    <row r="650" spans="1:5" s="99" customFormat="1" x14ac:dyDescent="0.3">
      <c r="A650" s="104">
        <v>46225.349976851852</v>
      </c>
      <c r="B650" s="104">
        <v>46226</v>
      </c>
      <c r="C650" s="105">
        <v>100</v>
      </c>
      <c r="D650" s="106">
        <v>4377</v>
      </c>
      <c r="E650" s="107" t="s">
        <v>28</v>
      </c>
    </row>
    <row r="651" spans="1:5" s="99" customFormat="1" x14ac:dyDescent="0.3">
      <c r="A651" s="104">
        <v>46225.4450462963</v>
      </c>
      <c r="B651" s="104">
        <v>46226</v>
      </c>
      <c r="C651" s="105">
        <v>100</v>
      </c>
      <c r="D651" s="106">
        <v>4533</v>
      </c>
      <c r="E651" s="107" t="s">
        <v>28</v>
      </c>
    </row>
    <row r="652" spans="1:5" s="99" customFormat="1" x14ac:dyDescent="0.3">
      <c r="A652" s="104">
        <v>46225.482349537036</v>
      </c>
      <c r="B652" s="104">
        <v>46226</v>
      </c>
      <c r="C652" s="105">
        <v>100</v>
      </c>
      <c r="D652" s="106">
        <v>9823</v>
      </c>
      <c r="E652" s="107" t="s">
        <v>28</v>
      </c>
    </row>
    <row r="653" spans="1:5" s="99" customFormat="1" x14ac:dyDescent="0.3">
      <c r="A653" s="104">
        <v>46225.488587962966</v>
      </c>
      <c r="B653" s="104">
        <v>46226</v>
      </c>
      <c r="C653" s="105">
        <v>100</v>
      </c>
      <c r="D653" s="106">
        <v>4512</v>
      </c>
      <c r="E653" s="107" t="s">
        <v>28</v>
      </c>
    </row>
    <row r="654" spans="1:5" s="99" customFormat="1" x14ac:dyDescent="0.3">
      <c r="A654" s="104">
        <v>46225.498668981483</v>
      </c>
      <c r="B654" s="104">
        <v>46226</v>
      </c>
      <c r="C654" s="105">
        <v>100</v>
      </c>
      <c r="D654" s="106">
        <v>9259</v>
      </c>
      <c r="E654" s="107" t="s">
        <v>28</v>
      </c>
    </row>
    <row r="655" spans="1:5" s="99" customFormat="1" x14ac:dyDescent="0.3">
      <c r="A655" s="104">
        <v>46225.537280092591</v>
      </c>
      <c r="B655" s="104">
        <v>46226</v>
      </c>
      <c r="C655" s="105">
        <v>100</v>
      </c>
      <c r="D655" s="106">
        <v>2219</v>
      </c>
      <c r="E655" s="107" t="s">
        <v>28</v>
      </c>
    </row>
    <row r="656" spans="1:5" s="99" customFormat="1" x14ac:dyDescent="0.3">
      <c r="A656" s="104">
        <v>46225.538425925923</v>
      </c>
      <c r="B656" s="104">
        <v>46226</v>
      </c>
      <c r="C656" s="105">
        <v>100</v>
      </c>
      <c r="D656" s="106">
        <v>2219</v>
      </c>
      <c r="E656" s="107" t="s">
        <v>28</v>
      </c>
    </row>
    <row r="657" spans="1:5" s="99" customFormat="1" x14ac:dyDescent="0.3">
      <c r="A657" s="104">
        <v>46225.546493055554</v>
      </c>
      <c r="B657" s="104">
        <v>46226</v>
      </c>
      <c r="C657" s="105">
        <v>100</v>
      </c>
      <c r="D657" s="106">
        <v>1922</v>
      </c>
      <c r="E657" s="107" t="s">
        <v>28</v>
      </c>
    </row>
    <row r="658" spans="1:5" s="99" customFormat="1" x14ac:dyDescent="0.3">
      <c r="A658" s="104">
        <v>46225.560601851852</v>
      </c>
      <c r="B658" s="104">
        <v>46226</v>
      </c>
      <c r="C658" s="105">
        <v>100</v>
      </c>
      <c r="D658" s="106">
        <v>8170</v>
      </c>
      <c r="E658" s="107" t="s">
        <v>28</v>
      </c>
    </row>
    <row r="659" spans="1:5" s="99" customFormat="1" x14ac:dyDescent="0.3">
      <c r="A659" s="104">
        <v>46225.569884259261</v>
      </c>
      <c r="B659" s="104">
        <v>46226</v>
      </c>
      <c r="C659" s="105">
        <v>100</v>
      </c>
      <c r="D659" s="106">
        <v>3237</v>
      </c>
      <c r="E659" s="107" t="s">
        <v>28</v>
      </c>
    </row>
    <row r="660" spans="1:5" s="99" customFormat="1" x14ac:dyDescent="0.3">
      <c r="A660" s="104">
        <v>46225.57240740741</v>
      </c>
      <c r="B660" s="104">
        <v>46226</v>
      </c>
      <c r="C660" s="105">
        <v>100</v>
      </c>
      <c r="D660" s="106">
        <v>4731</v>
      </c>
      <c r="E660" s="107" t="s">
        <v>28</v>
      </c>
    </row>
    <row r="661" spans="1:5" s="99" customFormat="1" x14ac:dyDescent="0.3">
      <c r="A661" s="104">
        <v>46225.586724537039</v>
      </c>
      <c r="B661" s="104">
        <v>46226</v>
      </c>
      <c r="C661" s="105">
        <v>100</v>
      </c>
      <c r="D661" s="106">
        <v>8329</v>
      </c>
      <c r="E661" s="107" t="s">
        <v>28</v>
      </c>
    </row>
    <row r="662" spans="1:5" s="99" customFormat="1" x14ac:dyDescent="0.3">
      <c r="A662" s="104">
        <v>46225.620254629626</v>
      </c>
      <c r="B662" s="104">
        <v>46226</v>
      </c>
      <c r="C662" s="105">
        <v>100</v>
      </c>
      <c r="D662" s="106">
        <v>7261</v>
      </c>
      <c r="E662" s="107" t="s">
        <v>28</v>
      </c>
    </row>
    <row r="663" spans="1:5" s="99" customFormat="1" x14ac:dyDescent="0.3">
      <c r="A663" s="104">
        <v>46225.664409722223</v>
      </c>
      <c r="B663" s="104">
        <v>46226</v>
      </c>
      <c r="C663" s="105">
        <v>100</v>
      </c>
      <c r="D663" s="106">
        <v>5178</v>
      </c>
      <c r="E663" s="107" t="s">
        <v>28</v>
      </c>
    </row>
    <row r="664" spans="1:5" s="99" customFormat="1" x14ac:dyDescent="0.3">
      <c r="A664" s="104">
        <v>46225.687835648147</v>
      </c>
      <c r="B664" s="104">
        <v>46226</v>
      </c>
      <c r="C664" s="105">
        <v>100</v>
      </c>
      <c r="D664" s="106">
        <v>8805</v>
      </c>
      <c r="E664" s="107" t="s">
        <v>28</v>
      </c>
    </row>
    <row r="665" spans="1:5" s="99" customFormat="1" x14ac:dyDescent="0.3">
      <c r="A665" s="104">
        <v>46225.699513888889</v>
      </c>
      <c r="B665" s="104">
        <v>46226</v>
      </c>
      <c r="C665" s="105">
        <v>100</v>
      </c>
      <c r="D665" s="106">
        <v>9335</v>
      </c>
      <c r="E665" s="107" t="s">
        <v>28</v>
      </c>
    </row>
    <row r="666" spans="1:5" s="99" customFormat="1" x14ac:dyDescent="0.3">
      <c r="A666" s="104">
        <v>46225.701979166668</v>
      </c>
      <c r="B666" s="104">
        <v>46226</v>
      </c>
      <c r="C666" s="105">
        <v>100</v>
      </c>
      <c r="D666" s="106">
        <v>8571</v>
      </c>
      <c r="E666" s="107" t="s">
        <v>28</v>
      </c>
    </row>
    <row r="667" spans="1:5" s="99" customFormat="1" x14ac:dyDescent="0.3">
      <c r="A667" s="104">
        <v>46225.702187499999</v>
      </c>
      <c r="B667" s="104">
        <v>46226</v>
      </c>
      <c r="C667" s="105">
        <v>100</v>
      </c>
      <c r="D667" s="106">
        <v>6953</v>
      </c>
      <c r="E667" s="107" t="s">
        <v>28</v>
      </c>
    </row>
    <row r="668" spans="1:5" s="99" customFormat="1" x14ac:dyDescent="0.3">
      <c r="A668" s="104">
        <v>46225.719687500001</v>
      </c>
      <c r="B668" s="104">
        <v>46226</v>
      </c>
      <c r="C668" s="105">
        <v>100</v>
      </c>
      <c r="D668" s="106">
        <v>2681</v>
      </c>
      <c r="E668" s="107" t="s">
        <v>28</v>
      </c>
    </row>
    <row r="669" spans="1:5" s="99" customFormat="1" x14ac:dyDescent="0.3">
      <c r="A669" s="104">
        <v>46225.746840277781</v>
      </c>
      <c r="B669" s="104">
        <v>46226</v>
      </c>
      <c r="C669" s="105">
        <v>100</v>
      </c>
      <c r="D669" s="106">
        <v>6158</v>
      </c>
      <c r="E669" s="107" t="s">
        <v>28</v>
      </c>
    </row>
    <row r="670" spans="1:5" s="99" customFormat="1" x14ac:dyDescent="0.3">
      <c r="A670" s="104">
        <v>46225.762314814812</v>
      </c>
      <c r="B670" s="104">
        <v>46226</v>
      </c>
      <c r="C670" s="105">
        <v>100</v>
      </c>
      <c r="D670" s="106">
        <v>1087</v>
      </c>
      <c r="E670" s="107" t="s">
        <v>28</v>
      </c>
    </row>
    <row r="671" spans="1:5" s="99" customFormat="1" x14ac:dyDescent="0.3">
      <c r="A671" s="104">
        <v>46225.78601851852</v>
      </c>
      <c r="B671" s="104">
        <v>46226</v>
      </c>
      <c r="C671" s="105">
        <v>100</v>
      </c>
      <c r="D671" s="106">
        <v>7057</v>
      </c>
      <c r="E671" s="107" t="s">
        <v>28</v>
      </c>
    </row>
    <row r="672" spans="1:5" s="99" customFormat="1" x14ac:dyDescent="0.3">
      <c r="A672" s="104">
        <v>46225.806400462963</v>
      </c>
      <c r="B672" s="104">
        <v>46226</v>
      </c>
      <c r="C672" s="105">
        <v>100</v>
      </c>
      <c r="D672" s="106">
        <v>5775</v>
      </c>
      <c r="E672" s="107" t="s">
        <v>28</v>
      </c>
    </row>
    <row r="673" spans="1:5" s="99" customFormat="1" x14ac:dyDescent="0.3">
      <c r="A673" s="104">
        <v>46225.80909722222</v>
      </c>
      <c r="B673" s="104">
        <v>46226</v>
      </c>
      <c r="C673" s="105">
        <v>100</v>
      </c>
      <c r="D673" s="106">
        <v>5775</v>
      </c>
      <c r="E673" s="107" t="s">
        <v>28</v>
      </c>
    </row>
    <row r="674" spans="1:5" s="99" customFormat="1" x14ac:dyDescent="0.3">
      <c r="A674" s="104">
        <v>46225.848194444443</v>
      </c>
      <c r="B674" s="104">
        <v>46226</v>
      </c>
      <c r="C674" s="105">
        <v>100</v>
      </c>
      <c r="D674" s="106">
        <v>7625</v>
      </c>
      <c r="E674" s="107" t="s">
        <v>28</v>
      </c>
    </row>
    <row r="675" spans="1:5" s="99" customFormat="1" x14ac:dyDescent="0.3">
      <c r="A675" s="104">
        <v>46225.850231481483</v>
      </c>
      <c r="B675" s="104">
        <v>46226</v>
      </c>
      <c r="C675" s="105">
        <v>100</v>
      </c>
      <c r="D675" s="106">
        <v>4974</v>
      </c>
      <c r="E675" s="107" t="s">
        <v>28</v>
      </c>
    </row>
    <row r="676" spans="1:5" s="99" customFormat="1" x14ac:dyDescent="0.3">
      <c r="A676" s="104">
        <v>46225.886724537035</v>
      </c>
      <c r="B676" s="104">
        <v>46226</v>
      </c>
      <c r="C676" s="105">
        <v>100</v>
      </c>
      <c r="D676" s="106">
        <v>8800</v>
      </c>
      <c r="E676" s="107" t="s">
        <v>28</v>
      </c>
    </row>
    <row r="677" spans="1:5" s="99" customFormat="1" x14ac:dyDescent="0.3">
      <c r="A677" s="104">
        <v>46225.917858796296</v>
      </c>
      <c r="B677" s="104">
        <v>46226</v>
      </c>
      <c r="C677" s="105">
        <v>100</v>
      </c>
      <c r="D677" s="106">
        <v>2838</v>
      </c>
      <c r="E677" s="107" t="s">
        <v>28</v>
      </c>
    </row>
    <row r="678" spans="1:5" s="99" customFormat="1" x14ac:dyDescent="0.3">
      <c r="A678" s="104">
        <v>46226.031712962962</v>
      </c>
      <c r="B678" s="104">
        <v>46227</v>
      </c>
      <c r="C678" s="105">
        <v>100</v>
      </c>
      <c r="D678" s="106">
        <v>4703</v>
      </c>
      <c r="E678" s="107" t="s">
        <v>28</v>
      </c>
    </row>
    <row r="679" spans="1:5" s="99" customFormat="1" x14ac:dyDescent="0.3">
      <c r="A679" s="104">
        <v>46226.062291666669</v>
      </c>
      <c r="B679" s="104">
        <v>46227</v>
      </c>
      <c r="C679" s="105">
        <v>100</v>
      </c>
      <c r="D679" s="106">
        <v>9631</v>
      </c>
      <c r="E679" s="107" t="s">
        <v>28</v>
      </c>
    </row>
    <row r="680" spans="1:5" s="99" customFormat="1" x14ac:dyDescent="0.3">
      <c r="A680" s="104">
        <v>46226.352037037039</v>
      </c>
      <c r="B680" s="104">
        <v>46227</v>
      </c>
      <c r="C680" s="105">
        <v>100</v>
      </c>
      <c r="D680" s="106">
        <v>6143</v>
      </c>
      <c r="E680" s="107" t="s">
        <v>28</v>
      </c>
    </row>
    <row r="681" spans="1:5" s="99" customFormat="1" x14ac:dyDescent="0.3">
      <c r="A681" s="104">
        <v>46226.366319444445</v>
      </c>
      <c r="B681" s="104">
        <v>46227</v>
      </c>
      <c r="C681" s="105">
        <v>100</v>
      </c>
      <c r="D681" s="106">
        <v>8674</v>
      </c>
      <c r="E681" s="107" t="s">
        <v>28</v>
      </c>
    </row>
    <row r="682" spans="1:5" s="99" customFormat="1" x14ac:dyDescent="0.3">
      <c r="A682" s="104">
        <v>46226.37090277778</v>
      </c>
      <c r="B682" s="104">
        <v>46227</v>
      </c>
      <c r="C682" s="105">
        <v>100</v>
      </c>
      <c r="D682" s="106">
        <v>7187</v>
      </c>
      <c r="E682" s="107" t="s">
        <v>28</v>
      </c>
    </row>
    <row r="683" spans="1:5" s="99" customFormat="1" x14ac:dyDescent="0.3">
      <c r="A683" s="104">
        <v>46226.426238425927</v>
      </c>
      <c r="B683" s="104">
        <v>46227</v>
      </c>
      <c r="C683" s="105">
        <v>100</v>
      </c>
      <c r="D683" s="106">
        <v>9058</v>
      </c>
      <c r="E683" s="107" t="s">
        <v>28</v>
      </c>
    </row>
    <row r="684" spans="1:5" s="99" customFormat="1" x14ac:dyDescent="0.3">
      <c r="A684" s="104">
        <v>46226.444212962961</v>
      </c>
      <c r="B684" s="104">
        <v>46227</v>
      </c>
      <c r="C684" s="105">
        <v>100</v>
      </c>
      <c r="D684" s="106">
        <v>6048</v>
      </c>
      <c r="E684" s="107" t="s">
        <v>28</v>
      </c>
    </row>
    <row r="685" spans="1:5" s="99" customFormat="1" x14ac:dyDescent="0.3">
      <c r="A685" s="104">
        <v>46226.487199074072</v>
      </c>
      <c r="B685" s="104">
        <v>46227</v>
      </c>
      <c r="C685" s="105">
        <v>100</v>
      </c>
      <c r="D685" s="106">
        <v>266</v>
      </c>
      <c r="E685" s="107" t="s">
        <v>28</v>
      </c>
    </row>
    <row r="686" spans="1:5" s="99" customFormat="1" x14ac:dyDescent="0.3">
      <c r="A686" s="104">
        <v>46226.528634259259</v>
      </c>
      <c r="B686" s="104">
        <v>46227</v>
      </c>
      <c r="C686" s="105">
        <v>100</v>
      </c>
      <c r="D686" s="106">
        <v>2578</v>
      </c>
      <c r="E686" s="107" t="s">
        <v>28</v>
      </c>
    </row>
    <row r="687" spans="1:5" s="99" customFormat="1" x14ac:dyDescent="0.3">
      <c r="A687" s="104">
        <v>46226.564351851855</v>
      </c>
      <c r="B687" s="104">
        <v>46227</v>
      </c>
      <c r="C687" s="105">
        <v>100</v>
      </c>
      <c r="D687" s="106">
        <v>5025</v>
      </c>
      <c r="E687" s="107" t="s">
        <v>28</v>
      </c>
    </row>
    <row r="688" spans="1:5" s="99" customFormat="1" x14ac:dyDescent="0.3">
      <c r="A688" s="104">
        <v>46226.570300925923</v>
      </c>
      <c r="B688" s="104">
        <v>46227</v>
      </c>
      <c r="C688" s="105">
        <v>100</v>
      </c>
      <c r="D688" s="106">
        <v>6571</v>
      </c>
      <c r="E688" s="107" t="s">
        <v>28</v>
      </c>
    </row>
    <row r="689" spans="1:5" s="99" customFormat="1" x14ac:dyDescent="0.3">
      <c r="A689" s="104">
        <v>46226.5703125</v>
      </c>
      <c r="B689" s="104">
        <v>46227</v>
      </c>
      <c r="C689" s="105">
        <v>100</v>
      </c>
      <c r="D689" s="106">
        <v>8332</v>
      </c>
      <c r="E689" s="107" t="s">
        <v>28</v>
      </c>
    </row>
    <row r="690" spans="1:5" s="99" customFormat="1" x14ac:dyDescent="0.3">
      <c r="A690" s="104">
        <v>46226.577986111108</v>
      </c>
      <c r="B690" s="104">
        <v>46227</v>
      </c>
      <c r="C690" s="105">
        <v>100</v>
      </c>
      <c r="D690" s="106">
        <v>1427</v>
      </c>
      <c r="E690" s="107" t="s">
        <v>28</v>
      </c>
    </row>
    <row r="691" spans="1:5" s="99" customFormat="1" x14ac:dyDescent="0.3">
      <c r="A691" s="104">
        <v>46226.588379629633</v>
      </c>
      <c r="B691" s="104">
        <v>46227</v>
      </c>
      <c r="C691" s="105">
        <v>100</v>
      </c>
      <c r="D691" s="106">
        <v>6633</v>
      </c>
      <c r="E691" s="107" t="s">
        <v>28</v>
      </c>
    </row>
    <row r="692" spans="1:5" s="99" customFormat="1" x14ac:dyDescent="0.3">
      <c r="A692" s="104">
        <v>46226.590960648151</v>
      </c>
      <c r="B692" s="104">
        <v>46227</v>
      </c>
      <c r="C692" s="105">
        <v>100</v>
      </c>
      <c r="D692" s="106">
        <v>2920</v>
      </c>
      <c r="E692" s="107" t="s">
        <v>28</v>
      </c>
    </row>
    <row r="693" spans="1:5" s="99" customFormat="1" x14ac:dyDescent="0.3">
      <c r="A693" s="104">
        <v>46226.616875</v>
      </c>
      <c r="B693" s="104">
        <v>46227</v>
      </c>
      <c r="C693" s="105">
        <v>100</v>
      </c>
      <c r="D693" s="106">
        <v>3661</v>
      </c>
      <c r="E693" s="107" t="s">
        <v>28</v>
      </c>
    </row>
    <row r="694" spans="1:5" s="99" customFormat="1" x14ac:dyDescent="0.3">
      <c r="A694" s="104">
        <v>46226.624212962961</v>
      </c>
      <c r="B694" s="104">
        <v>46227</v>
      </c>
      <c r="C694" s="105">
        <v>100</v>
      </c>
      <c r="D694" s="106">
        <v>5122</v>
      </c>
      <c r="E694" s="107" t="s">
        <v>28</v>
      </c>
    </row>
    <row r="695" spans="1:5" s="99" customFormat="1" x14ac:dyDescent="0.3">
      <c r="A695" s="104">
        <v>46226.653715277775</v>
      </c>
      <c r="B695" s="104">
        <v>46227</v>
      </c>
      <c r="C695" s="105">
        <v>100</v>
      </c>
      <c r="D695" s="106">
        <v>8307</v>
      </c>
      <c r="E695" s="107" t="s">
        <v>28</v>
      </c>
    </row>
    <row r="696" spans="1:5" s="99" customFormat="1" x14ac:dyDescent="0.3">
      <c r="A696" s="104">
        <v>46226.653726851851</v>
      </c>
      <c r="B696" s="104">
        <v>46227</v>
      </c>
      <c r="C696" s="105">
        <v>200</v>
      </c>
      <c r="D696" s="106">
        <v>4620</v>
      </c>
      <c r="E696" s="107" t="s">
        <v>28</v>
      </c>
    </row>
    <row r="697" spans="1:5" s="99" customFormat="1" x14ac:dyDescent="0.3">
      <c r="A697" s="104">
        <v>46226.653796296298</v>
      </c>
      <c r="B697" s="104">
        <v>46227</v>
      </c>
      <c r="C697" s="105">
        <v>100</v>
      </c>
      <c r="D697" s="106">
        <v>4922</v>
      </c>
      <c r="E697" s="107" t="s">
        <v>28</v>
      </c>
    </row>
    <row r="698" spans="1:5" s="99" customFormat="1" x14ac:dyDescent="0.3">
      <c r="A698" s="104">
        <v>46226.653807870367</v>
      </c>
      <c r="B698" s="104">
        <v>46227</v>
      </c>
      <c r="C698" s="105">
        <v>100</v>
      </c>
      <c r="D698" s="106">
        <v>8540</v>
      </c>
      <c r="E698" s="107" t="s">
        <v>28</v>
      </c>
    </row>
    <row r="699" spans="1:5" s="99" customFormat="1" x14ac:dyDescent="0.3">
      <c r="A699" s="104">
        <v>46226.659062500003</v>
      </c>
      <c r="B699" s="104">
        <v>46227</v>
      </c>
      <c r="C699" s="105">
        <v>100</v>
      </c>
      <c r="D699" s="106">
        <v>5075</v>
      </c>
      <c r="E699" s="107" t="s">
        <v>28</v>
      </c>
    </row>
    <row r="700" spans="1:5" s="99" customFormat="1" x14ac:dyDescent="0.3">
      <c r="A700" s="104">
        <v>46226.663912037038</v>
      </c>
      <c r="B700" s="104">
        <v>46227</v>
      </c>
      <c r="C700" s="105">
        <v>100</v>
      </c>
      <c r="D700" s="106">
        <v>4540</v>
      </c>
      <c r="E700" s="107" t="s">
        <v>28</v>
      </c>
    </row>
    <row r="701" spans="1:5" s="99" customFormat="1" x14ac:dyDescent="0.3">
      <c r="A701" s="104">
        <v>46226.675081018519</v>
      </c>
      <c r="B701" s="104">
        <v>46227</v>
      </c>
      <c r="C701" s="105">
        <v>100</v>
      </c>
      <c r="D701" s="106">
        <v>1103</v>
      </c>
      <c r="E701" s="107" t="s">
        <v>28</v>
      </c>
    </row>
    <row r="702" spans="1:5" s="99" customFormat="1" x14ac:dyDescent="0.3">
      <c r="A702" s="104">
        <v>46226.682870370372</v>
      </c>
      <c r="B702" s="104">
        <v>46227</v>
      </c>
      <c r="C702" s="105">
        <v>100</v>
      </c>
      <c r="D702" s="106">
        <v>4690</v>
      </c>
      <c r="E702" s="107" t="s">
        <v>28</v>
      </c>
    </row>
    <row r="703" spans="1:5" s="99" customFormat="1" x14ac:dyDescent="0.3">
      <c r="A703" s="104">
        <v>46226.704895833333</v>
      </c>
      <c r="B703" s="104">
        <v>46227</v>
      </c>
      <c r="C703" s="105">
        <v>100</v>
      </c>
      <c r="D703" s="106">
        <v>2340</v>
      </c>
      <c r="E703" s="107" t="s">
        <v>28</v>
      </c>
    </row>
    <row r="704" spans="1:5" s="99" customFormat="1" x14ac:dyDescent="0.3">
      <c r="A704" s="104">
        <v>46226.735023148147</v>
      </c>
      <c r="B704" s="104">
        <v>46227</v>
      </c>
      <c r="C704" s="105">
        <v>100</v>
      </c>
      <c r="D704" s="106">
        <v>6672</v>
      </c>
      <c r="E704" s="107" t="s">
        <v>28</v>
      </c>
    </row>
    <row r="705" spans="1:5" s="99" customFormat="1" x14ac:dyDescent="0.3">
      <c r="A705" s="104">
        <v>46226.808055555557</v>
      </c>
      <c r="B705" s="104">
        <v>46227</v>
      </c>
      <c r="C705" s="105">
        <v>100</v>
      </c>
      <c r="D705" s="106">
        <v>9529</v>
      </c>
      <c r="E705" s="107" t="s">
        <v>28</v>
      </c>
    </row>
    <row r="706" spans="1:5" s="99" customFormat="1" x14ac:dyDescent="0.3">
      <c r="A706" s="104">
        <v>46226.808113425926</v>
      </c>
      <c r="B706" s="104">
        <v>46227</v>
      </c>
      <c r="C706" s="105">
        <v>100</v>
      </c>
      <c r="D706" s="106">
        <v>2890</v>
      </c>
      <c r="E706" s="107" t="s">
        <v>28</v>
      </c>
    </row>
    <row r="707" spans="1:5" s="99" customFormat="1" x14ac:dyDescent="0.3">
      <c r="A707" s="104">
        <v>46226.820775462962</v>
      </c>
      <c r="B707" s="104">
        <v>46227</v>
      </c>
      <c r="C707" s="105">
        <v>100</v>
      </c>
      <c r="D707" s="106">
        <v>56</v>
      </c>
      <c r="E707" s="107" t="s">
        <v>28</v>
      </c>
    </row>
    <row r="708" spans="1:5" s="99" customFormat="1" x14ac:dyDescent="0.3">
      <c r="A708" s="104">
        <v>46226.8750462963</v>
      </c>
      <c r="B708" s="104">
        <v>46227</v>
      </c>
      <c r="C708" s="105">
        <v>100</v>
      </c>
      <c r="D708" s="106">
        <v>1559</v>
      </c>
      <c r="E708" s="107" t="s">
        <v>28</v>
      </c>
    </row>
    <row r="709" spans="1:5" s="99" customFormat="1" x14ac:dyDescent="0.3">
      <c r="A709" s="104">
        <v>46226.904664351852</v>
      </c>
      <c r="B709" s="104">
        <v>46227</v>
      </c>
      <c r="C709" s="105">
        <v>300</v>
      </c>
      <c r="D709" s="106">
        <v>9239</v>
      </c>
      <c r="E709" s="107" t="s">
        <v>28</v>
      </c>
    </row>
    <row r="710" spans="1:5" s="99" customFormat="1" x14ac:dyDescent="0.3">
      <c r="A710" s="104">
        <v>46227.019513888888</v>
      </c>
      <c r="B710" s="104">
        <v>46230</v>
      </c>
      <c r="C710" s="105">
        <v>300</v>
      </c>
      <c r="D710" s="106">
        <v>8569</v>
      </c>
      <c r="E710" s="107" t="s">
        <v>28</v>
      </c>
    </row>
    <row r="711" spans="1:5" s="99" customFormat="1" x14ac:dyDescent="0.3">
      <c r="A711" s="104">
        <v>46227.063842592594</v>
      </c>
      <c r="B711" s="104">
        <v>46230</v>
      </c>
      <c r="C711" s="105">
        <v>100</v>
      </c>
      <c r="D711" s="106">
        <v>3083</v>
      </c>
      <c r="E711" s="107" t="s">
        <v>28</v>
      </c>
    </row>
    <row r="712" spans="1:5" s="99" customFormat="1" x14ac:dyDescent="0.3">
      <c r="A712" s="104">
        <v>46227.262002314812</v>
      </c>
      <c r="B712" s="104">
        <v>46230</v>
      </c>
      <c r="C712" s="105">
        <v>100</v>
      </c>
      <c r="D712" s="106">
        <v>8199</v>
      </c>
      <c r="E712" s="107" t="s">
        <v>28</v>
      </c>
    </row>
    <row r="713" spans="1:5" s="99" customFormat="1" x14ac:dyDescent="0.3">
      <c r="A713" s="104">
        <v>46227.369629629633</v>
      </c>
      <c r="B713" s="104">
        <v>46230</v>
      </c>
      <c r="C713" s="105">
        <v>100</v>
      </c>
      <c r="D713" s="106">
        <v>8504</v>
      </c>
      <c r="E713" s="107" t="s">
        <v>28</v>
      </c>
    </row>
    <row r="714" spans="1:5" s="99" customFormat="1" x14ac:dyDescent="0.3">
      <c r="A714" s="104">
        <v>46227.403749999998</v>
      </c>
      <c r="B714" s="104">
        <v>46230</v>
      </c>
      <c r="C714" s="105">
        <v>100</v>
      </c>
      <c r="D714" s="106">
        <v>3145</v>
      </c>
      <c r="E714" s="107" t="s">
        <v>28</v>
      </c>
    </row>
    <row r="715" spans="1:5" s="99" customFormat="1" x14ac:dyDescent="0.3">
      <c r="A715" s="104">
        <v>46227.477638888886</v>
      </c>
      <c r="B715" s="104">
        <v>46230</v>
      </c>
      <c r="C715" s="105">
        <v>100</v>
      </c>
      <c r="D715" s="106">
        <v>6726</v>
      </c>
      <c r="E715" s="107" t="s">
        <v>28</v>
      </c>
    </row>
    <row r="716" spans="1:5" s="99" customFormat="1" x14ac:dyDescent="0.3">
      <c r="A716" s="104">
        <v>46227.503958333335</v>
      </c>
      <c r="B716" s="104">
        <v>46230</v>
      </c>
      <c r="C716" s="105">
        <v>300</v>
      </c>
      <c r="D716" s="106">
        <v>2225</v>
      </c>
      <c r="E716" s="107" t="s">
        <v>28</v>
      </c>
    </row>
    <row r="717" spans="1:5" s="99" customFormat="1" x14ac:dyDescent="0.3">
      <c r="A717" s="104">
        <v>46227.534432870372</v>
      </c>
      <c r="B717" s="104">
        <v>46230</v>
      </c>
      <c r="C717" s="105">
        <v>100</v>
      </c>
      <c r="D717" s="106">
        <v>5049</v>
      </c>
      <c r="E717" s="107" t="s">
        <v>28</v>
      </c>
    </row>
    <row r="718" spans="1:5" s="99" customFormat="1" x14ac:dyDescent="0.3">
      <c r="A718" s="104">
        <v>46227.592962962961</v>
      </c>
      <c r="B718" s="104">
        <v>46230</v>
      </c>
      <c r="C718" s="105">
        <v>100</v>
      </c>
      <c r="D718" s="106">
        <v>3145</v>
      </c>
      <c r="E718" s="107" t="s">
        <v>28</v>
      </c>
    </row>
    <row r="719" spans="1:5" s="99" customFormat="1" x14ac:dyDescent="0.3">
      <c r="A719" s="104">
        <v>46227.602511574078</v>
      </c>
      <c r="B719" s="104">
        <v>46230</v>
      </c>
      <c r="C719" s="105">
        <v>100</v>
      </c>
      <c r="D719" s="106">
        <v>510</v>
      </c>
      <c r="E719" s="107" t="s">
        <v>28</v>
      </c>
    </row>
    <row r="720" spans="1:5" s="99" customFormat="1" x14ac:dyDescent="0.3">
      <c r="A720" s="104">
        <v>46227.610879629632</v>
      </c>
      <c r="B720" s="104">
        <v>46230</v>
      </c>
      <c r="C720" s="105">
        <v>100</v>
      </c>
      <c r="D720" s="106">
        <v>2299</v>
      </c>
      <c r="E720" s="107" t="s">
        <v>28</v>
      </c>
    </row>
    <row r="721" spans="1:5" s="99" customFormat="1" x14ac:dyDescent="0.3">
      <c r="A721" s="104">
        <v>46227.611979166664</v>
      </c>
      <c r="B721" s="104">
        <v>46230</v>
      </c>
      <c r="C721" s="105">
        <v>100</v>
      </c>
      <c r="D721" s="106">
        <v>1271</v>
      </c>
      <c r="E721" s="107" t="s">
        <v>28</v>
      </c>
    </row>
    <row r="722" spans="1:5" s="99" customFormat="1" x14ac:dyDescent="0.3">
      <c r="A722" s="104">
        <v>46227.630972222221</v>
      </c>
      <c r="B722" s="104">
        <v>46230</v>
      </c>
      <c r="C722" s="105">
        <v>500</v>
      </c>
      <c r="D722" s="106">
        <v>7506</v>
      </c>
      <c r="E722" s="107" t="s">
        <v>28</v>
      </c>
    </row>
    <row r="723" spans="1:5" s="99" customFormat="1" x14ac:dyDescent="0.3">
      <c r="A723" s="104">
        <v>46227.694780092592</v>
      </c>
      <c r="B723" s="104">
        <v>46230</v>
      </c>
      <c r="C723" s="105">
        <v>100</v>
      </c>
      <c r="D723" s="106">
        <v>624</v>
      </c>
      <c r="E723" s="107" t="s">
        <v>28</v>
      </c>
    </row>
    <row r="724" spans="1:5" s="99" customFormat="1" x14ac:dyDescent="0.3">
      <c r="A724" s="104">
        <v>46227.736979166664</v>
      </c>
      <c r="B724" s="104">
        <v>46230</v>
      </c>
      <c r="C724" s="105">
        <v>500</v>
      </c>
      <c r="D724" s="106">
        <v>9908</v>
      </c>
      <c r="E724" s="107" t="s">
        <v>28</v>
      </c>
    </row>
    <row r="725" spans="1:5" s="99" customFormat="1" x14ac:dyDescent="0.3">
      <c r="A725" s="104">
        <v>46227.801006944443</v>
      </c>
      <c r="B725" s="104">
        <v>46230</v>
      </c>
      <c r="C725" s="105">
        <v>200</v>
      </c>
      <c r="D725" s="106">
        <v>2828</v>
      </c>
      <c r="E725" s="107" t="s">
        <v>28</v>
      </c>
    </row>
    <row r="726" spans="1:5" s="99" customFormat="1" x14ac:dyDescent="0.3">
      <c r="A726" s="104">
        <v>46228.469259259262</v>
      </c>
      <c r="B726" s="104">
        <v>46230</v>
      </c>
      <c r="C726" s="105">
        <v>100</v>
      </c>
      <c r="D726" s="106">
        <v>4518</v>
      </c>
      <c r="E726" s="107" t="s">
        <v>28</v>
      </c>
    </row>
    <row r="727" spans="1:5" s="99" customFormat="1" x14ac:dyDescent="0.3">
      <c r="A727" s="104">
        <v>46228.513067129628</v>
      </c>
      <c r="B727" s="104">
        <v>46230</v>
      </c>
      <c r="C727" s="105">
        <v>100</v>
      </c>
      <c r="D727" s="106">
        <v>7240</v>
      </c>
      <c r="E727" s="107" t="s">
        <v>28</v>
      </c>
    </row>
    <row r="728" spans="1:5" s="99" customFormat="1" x14ac:dyDescent="0.3">
      <c r="A728" s="104">
        <v>46228.570428240739</v>
      </c>
      <c r="B728" s="104">
        <v>46230</v>
      </c>
      <c r="C728" s="105">
        <v>100</v>
      </c>
      <c r="D728" s="106">
        <v>8075</v>
      </c>
      <c r="E728" s="107" t="s">
        <v>28</v>
      </c>
    </row>
    <row r="729" spans="1:5" s="99" customFormat="1" x14ac:dyDescent="0.3">
      <c r="A729" s="104">
        <v>46228.6409375</v>
      </c>
      <c r="B729" s="104">
        <v>46230</v>
      </c>
      <c r="C729" s="105">
        <v>100</v>
      </c>
      <c r="D729" s="106">
        <v>7222</v>
      </c>
      <c r="E729" s="107" t="s">
        <v>28</v>
      </c>
    </row>
    <row r="730" spans="1:5" s="99" customFormat="1" x14ac:dyDescent="0.3">
      <c r="A730" s="104">
        <v>46228.665509259263</v>
      </c>
      <c r="B730" s="104">
        <v>46230</v>
      </c>
      <c r="C730" s="105">
        <v>100</v>
      </c>
      <c r="D730" s="106">
        <v>3276</v>
      </c>
      <c r="E730" s="107" t="s">
        <v>28</v>
      </c>
    </row>
    <row r="731" spans="1:5" s="99" customFormat="1" x14ac:dyDescent="0.3">
      <c r="A731" s="104">
        <v>46228.687303240738</v>
      </c>
      <c r="B731" s="104">
        <v>46230</v>
      </c>
      <c r="C731" s="105">
        <v>100</v>
      </c>
      <c r="D731" s="106">
        <v>5610</v>
      </c>
      <c r="E731" s="107" t="s">
        <v>28</v>
      </c>
    </row>
    <row r="732" spans="1:5" s="99" customFormat="1" x14ac:dyDescent="0.3">
      <c r="A732" s="104">
        <v>46228.701631944445</v>
      </c>
      <c r="B732" s="104">
        <v>46230</v>
      </c>
      <c r="C732" s="105">
        <v>300</v>
      </c>
      <c r="D732" s="106">
        <v>9113</v>
      </c>
      <c r="E732" s="107" t="s">
        <v>28</v>
      </c>
    </row>
    <row r="733" spans="1:5" s="99" customFormat="1" x14ac:dyDescent="0.3">
      <c r="A733" s="104">
        <v>46228.703240740739</v>
      </c>
      <c r="B733" s="104">
        <v>46230</v>
      </c>
      <c r="C733" s="105">
        <v>300</v>
      </c>
      <c r="D733" s="106">
        <v>4618</v>
      </c>
      <c r="E733" s="107" t="s">
        <v>28</v>
      </c>
    </row>
    <row r="734" spans="1:5" s="99" customFormat="1" x14ac:dyDescent="0.3">
      <c r="A734" s="104">
        <v>46228.770995370367</v>
      </c>
      <c r="B734" s="104">
        <v>46230</v>
      </c>
      <c r="C734" s="105">
        <v>100</v>
      </c>
      <c r="D734" s="106">
        <v>5178</v>
      </c>
      <c r="E734" s="107" t="s">
        <v>28</v>
      </c>
    </row>
    <row r="735" spans="1:5" s="99" customFormat="1" x14ac:dyDescent="0.3">
      <c r="A735" s="104">
        <v>46228.779166666667</v>
      </c>
      <c r="B735" s="104">
        <v>46230</v>
      </c>
      <c r="C735" s="105">
        <v>500</v>
      </c>
      <c r="D735" s="106">
        <v>6321</v>
      </c>
      <c r="E735" s="107" t="s">
        <v>28</v>
      </c>
    </row>
    <row r="736" spans="1:5" s="99" customFormat="1" x14ac:dyDescent="0.3">
      <c r="A736" s="104">
        <v>46228.792754629627</v>
      </c>
      <c r="B736" s="104">
        <v>46230</v>
      </c>
      <c r="C736" s="105">
        <v>100</v>
      </c>
      <c r="D736" s="106">
        <v>1549</v>
      </c>
      <c r="E736" s="107" t="s">
        <v>28</v>
      </c>
    </row>
    <row r="737" spans="1:5" s="99" customFormat="1" x14ac:dyDescent="0.3">
      <c r="A737" s="104">
        <v>46228.862025462964</v>
      </c>
      <c r="B737" s="104">
        <v>46230</v>
      </c>
      <c r="C737" s="105">
        <v>100</v>
      </c>
      <c r="D737" s="106">
        <v>285</v>
      </c>
      <c r="E737" s="107" t="s">
        <v>28</v>
      </c>
    </row>
    <row r="738" spans="1:5" s="99" customFormat="1" x14ac:dyDescent="0.3">
      <c r="A738" s="104">
        <v>46229.372881944444</v>
      </c>
      <c r="B738" s="104">
        <v>46230</v>
      </c>
      <c r="C738" s="105">
        <v>100</v>
      </c>
      <c r="D738" s="106">
        <v>2673</v>
      </c>
      <c r="E738" s="107" t="s">
        <v>28</v>
      </c>
    </row>
    <row r="739" spans="1:5" s="99" customFormat="1" x14ac:dyDescent="0.3">
      <c r="A739" s="104">
        <v>46229.405034722222</v>
      </c>
      <c r="B739" s="104">
        <v>46230</v>
      </c>
      <c r="C739" s="105">
        <v>100</v>
      </c>
      <c r="D739" s="106">
        <v>4756</v>
      </c>
      <c r="E739" s="107" t="s">
        <v>28</v>
      </c>
    </row>
    <row r="740" spans="1:5" s="99" customFormat="1" x14ac:dyDescent="0.3">
      <c r="A740" s="104">
        <v>46229.461747685185</v>
      </c>
      <c r="B740" s="104">
        <v>46230</v>
      </c>
      <c r="C740" s="105">
        <v>100</v>
      </c>
      <c r="D740" s="106">
        <v>5930</v>
      </c>
      <c r="E740" s="107" t="s">
        <v>28</v>
      </c>
    </row>
    <row r="741" spans="1:5" s="99" customFormat="1" x14ac:dyDescent="0.3">
      <c r="A741" s="104">
        <v>46229.545694444445</v>
      </c>
      <c r="B741" s="104">
        <v>46230</v>
      </c>
      <c r="C741" s="105">
        <v>300</v>
      </c>
      <c r="D741" s="106">
        <v>6622</v>
      </c>
      <c r="E741" s="107" t="s">
        <v>28</v>
      </c>
    </row>
    <row r="742" spans="1:5" s="99" customFormat="1" x14ac:dyDescent="0.3">
      <c r="A742" s="104">
        <v>46229.559988425928</v>
      </c>
      <c r="B742" s="104">
        <v>46230</v>
      </c>
      <c r="C742" s="105">
        <v>100</v>
      </c>
      <c r="D742" s="106">
        <v>5352</v>
      </c>
      <c r="E742" s="107" t="s">
        <v>28</v>
      </c>
    </row>
    <row r="743" spans="1:5" s="99" customFormat="1" x14ac:dyDescent="0.3">
      <c r="A743" s="104">
        <v>46229.672476851854</v>
      </c>
      <c r="B743" s="104">
        <v>46230</v>
      </c>
      <c r="C743" s="105">
        <v>100</v>
      </c>
      <c r="D743" s="106">
        <v>8019</v>
      </c>
      <c r="E743" s="107" t="s">
        <v>28</v>
      </c>
    </row>
    <row r="744" spans="1:5" s="99" customFormat="1" x14ac:dyDescent="0.3">
      <c r="A744" s="104">
        <v>46229.691805555558</v>
      </c>
      <c r="B744" s="104">
        <v>46230</v>
      </c>
      <c r="C744" s="105">
        <v>100</v>
      </c>
      <c r="D744" s="106">
        <v>3583</v>
      </c>
      <c r="E744" s="107" t="s">
        <v>28</v>
      </c>
    </row>
    <row r="745" spans="1:5" s="99" customFormat="1" x14ac:dyDescent="0.3">
      <c r="A745" s="104">
        <v>46229.695300925923</v>
      </c>
      <c r="B745" s="104">
        <v>46230</v>
      </c>
      <c r="C745" s="105">
        <v>100</v>
      </c>
      <c r="D745" s="106">
        <v>1617</v>
      </c>
      <c r="E745" s="107" t="s">
        <v>28</v>
      </c>
    </row>
    <row r="746" spans="1:5" s="99" customFormat="1" x14ac:dyDescent="0.3">
      <c r="A746" s="104">
        <v>46229.734456018516</v>
      </c>
      <c r="B746" s="104">
        <v>46230</v>
      </c>
      <c r="C746" s="105">
        <v>100</v>
      </c>
      <c r="D746" s="106">
        <v>3763</v>
      </c>
      <c r="E746" s="107" t="s">
        <v>28</v>
      </c>
    </row>
    <row r="747" spans="1:5" s="99" customFormat="1" x14ac:dyDescent="0.3">
      <c r="A747" s="104">
        <v>46229.755810185183</v>
      </c>
      <c r="B747" s="104">
        <v>46230</v>
      </c>
      <c r="C747" s="105">
        <v>100</v>
      </c>
      <c r="D747" s="106">
        <v>6557</v>
      </c>
      <c r="E747" s="107" t="s">
        <v>28</v>
      </c>
    </row>
    <row r="748" spans="1:5" s="99" customFormat="1" x14ac:dyDescent="0.3">
      <c r="A748" s="104">
        <v>46229.76053240741</v>
      </c>
      <c r="B748" s="104">
        <v>46230</v>
      </c>
      <c r="C748" s="105">
        <v>100</v>
      </c>
      <c r="D748" s="106">
        <v>2876</v>
      </c>
      <c r="E748" s="107" t="s">
        <v>28</v>
      </c>
    </row>
    <row r="749" spans="1:5" s="99" customFormat="1" x14ac:dyDescent="0.3">
      <c r="A749" s="104">
        <v>46229.800671296296</v>
      </c>
      <c r="B749" s="104">
        <v>46230</v>
      </c>
      <c r="C749" s="105">
        <v>100</v>
      </c>
      <c r="D749" s="106">
        <v>5178</v>
      </c>
      <c r="E749" s="107" t="s">
        <v>28</v>
      </c>
    </row>
    <row r="750" spans="1:5" s="99" customFormat="1" x14ac:dyDescent="0.3">
      <c r="A750" s="104">
        <v>46229.804212962961</v>
      </c>
      <c r="B750" s="104">
        <v>46230</v>
      </c>
      <c r="C750" s="105">
        <v>300</v>
      </c>
      <c r="D750" s="106">
        <v>602</v>
      </c>
      <c r="E750" s="107" t="s">
        <v>28</v>
      </c>
    </row>
    <row r="751" spans="1:5" s="99" customFormat="1" x14ac:dyDescent="0.3">
      <c r="A751" s="104">
        <v>46229.805104166669</v>
      </c>
      <c r="B751" s="104">
        <v>46230</v>
      </c>
      <c r="C751" s="105">
        <v>300</v>
      </c>
      <c r="D751" s="106">
        <v>929</v>
      </c>
      <c r="E751" s="107" t="s">
        <v>28</v>
      </c>
    </row>
    <row r="752" spans="1:5" s="99" customFormat="1" x14ac:dyDescent="0.3">
      <c r="A752" s="104">
        <v>46229.845833333333</v>
      </c>
      <c r="B752" s="104">
        <v>46230</v>
      </c>
      <c r="C752" s="105">
        <v>100</v>
      </c>
      <c r="D752" s="106">
        <v>7805</v>
      </c>
      <c r="E752" s="107" t="s">
        <v>28</v>
      </c>
    </row>
    <row r="753" spans="1:5" s="99" customFormat="1" x14ac:dyDescent="0.3">
      <c r="A753" s="104">
        <v>46229.855081018519</v>
      </c>
      <c r="B753" s="104">
        <v>46230</v>
      </c>
      <c r="C753" s="105">
        <v>100</v>
      </c>
      <c r="D753" s="106">
        <v>7909</v>
      </c>
      <c r="E753" s="107" t="s">
        <v>28</v>
      </c>
    </row>
    <row r="754" spans="1:5" s="99" customFormat="1" x14ac:dyDescent="0.3">
      <c r="A754" s="104">
        <v>46229.856377314813</v>
      </c>
      <c r="B754" s="104">
        <v>46230</v>
      </c>
      <c r="C754" s="105">
        <v>100</v>
      </c>
      <c r="D754" s="106">
        <v>7909</v>
      </c>
      <c r="E754" s="107" t="s">
        <v>28</v>
      </c>
    </row>
    <row r="755" spans="1:5" s="99" customFormat="1" x14ac:dyDescent="0.3">
      <c r="A755" s="104">
        <v>46229.872048611112</v>
      </c>
      <c r="B755" s="104">
        <v>46230</v>
      </c>
      <c r="C755" s="105">
        <v>100</v>
      </c>
      <c r="D755" s="106">
        <v>5704</v>
      </c>
      <c r="E755" s="107" t="s">
        <v>28</v>
      </c>
    </row>
    <row r="756" spans="1:5" s="99" customFormat="1" x14ac:dyDescent="0.3">
      <c r="A756" s="104">
        <v>46229.884629629632</v>
      </c>
      <c r="B756" s="104">
        <v>46230</v>
      </c>
      <c r="C756" s="105">
        <v>100</v>
      </c>
      <c r="D756" s="106">
        <v>8648</v>
      </c>
      <c r="E756" s="107" t="s">
        <v>28</v>
      </c>
    </row>
    <row r="757" spans="1:5" s="99" customFormat="1" x14ac:dyDescent="0.3">
      <c r="A757" s="104">
        <v>46229.893553240741</v>
      </c>
      <c r="B757" s="104">
        <v>46230</v>
      </c>
      <c r="C757" s="105">
        <v>100</v>
      </c>
      <c r="D757" s="106">
        <v>5796</v>
      </c>
      <c r="E757" s="107" t="s">
        <v>28</v>
      </c>
    </row>
    <row r="758" spans="1:5" s="99" customFormat="1" x14ac:dyDescent="0.3">
      <c r="A758" s="104">
        <v>46229.901956018519</v>
      </c>
      <c r="B758" s="104">
        <v>46230</v>
      </c>
      <c r="C758" s="105">
        <v>100</v>
      </c>
      <c r="D758" s="106">
        <v>8344</v>
      </c>
      <c r="E758" s="107" t="s">
        <v>28</v>
      </c>
    </row>
    <row r="759" spans="1:5" s="99" customFormat="1" x14ac:dyDescent="0.3">
      <c r="A759" s="104">
        <v>46229.93240740741</v>
      </c>
      <c r="B759" s="104">
        <v>46230</v>
      </c>
      <c r="C759" s="105">
        <v>100</v>
      </c>
      <c r="D759" s="106">
        <v>6438</v>
      </c>
      <c r="E759" s="107" t="s">
        <v>28</v>
      </c>
    </row>
    <row r="760" spans="1:5" s="99" customFormat="1" x14ac:dyDescent="0.3">
      <c r="A760" s="104">
        <v>46229.986990740741</v>
      </c>
      <c r="B760" s="104">
        <v>46230</v>
      </c>
      <c r="C760" s="105">
        <v>100</v>
      </c>
      <c r="D760" s="106">
        <v>6937</v>
      </c>
      <c r="E760" s="107" t="s">
        <v>28</v>
      </c>
    </row>
    <row r="761" spans="1:5" s="99" customFormat="1" x14ac:dyDescent="0.3">
      <c r="A761" s="104">
        <v>46230.033668981479</v>
      </c>
      <c r="B761" s="104">
        <v>46231</v>
      </c>
      <c r="C761" s="105">
        <v>100</v>
      </c>
      <c r="D761" s="106">
        <v>1815</v>
      </c>
      <c r="E761" s="107" t="s">
        <v>28</v>
      </c>
    </row>
    <row r="762" spans="1:5" s="99" customFormat="1" x14ac:dyDescent="0.3">
      <c r="A762" s="104">
        <v>46230.521817129629</v>
      </c>
      <c r="B762" s="104">
        <v>46231</v>
      </c>
      <c r="C762" s="105">
        <v>100</v>
      </c>
      <c r="D762" s="106">
        <v>2174</v>
      </c>
      <c r="E762" s="107" t="s">
        <v>28</v>
      </c>
    </row>
    <row r="763" spans="1:5" s="99" customFormat="1" x14ac:dyDescent="0.3">
      <c r="A763" s="104">
        <v>46230.528715277775</v>
      </c>
      <c r="B763" s="104">
        <v>46231</v>
      </c>
      <c r="C763" s="105">
        <v>100</v>
      </c>
      <c r="D763" s="106">
        <v>3155</v>
      </c>
      <c r="E763" s="107" t="s">
        <v>28</v>
      </c>
    </row>
    <row r="764" spans="1:5" s="99" customFormat="1" x14ac:dyDescent="0.3">
      <c r="A764" s="104">
        <v>46230.532708333332</v>
      </c>
      <c r="B764" s="104">
        <v>46231</v>
      </c>
      <c r="C764" s="105">
        <v>100</v>
      </c>
      <c r="D764" s="106">
        <v>894</v>
      </c>
      <c r="E764" s="107" t="s">
        <v>28</v>
      </c>
    </row>
    <row r="765" spans="1:5" s="99" customFormat="1" x14ac:dyDescent="0.3">
      <c r="A765" s="104">
        <v>46230.581307870372</v>
      </c>
      <c r="B765" s="104">
        <v>46231</v>
      </c>
      <c r="C765" s="105">
        <v>300</v>
      </c>
      <c r="D765" s="106">
        <v>9239</v>
      </c>
      <c r="E765" s="107" t="s">
        <v>28</v>
      </c>
    </row>
    <row r="766" spans="1:5" s="99" customFormat="1" x14ac:dyDescent="0.3">
      <c r="A766" s="104">
        <v>46230.582881944443</v>
      </c>
      <c r="B766" s="104">
        <v>46231</v>
      </c>
      <c r="C766" s="105">
        <v>300</v>
      </c>
      <c r="D766" s="106">
        <v>9239</v>
      </c>
      <c r="E766" s="107" t="s">
        <v>28</v>
      </c>
    </row>
    <row r="767" spans="1:5" s="99" customFormat="1" x14ac:dyDescent="0.3">
      <c r="A767" s="104">
        <v>46230.626331018517</v>
      </c>
      <c r="B767" s="104">
        <v>46231</v>
      </c>
      <c r="C767" s="105">
        <v>100</v>
      </c>
      <c r="D767" s="106">
        <v>598</v>
      </c>
      <c r="E767" s="107" t="s">
        <v>28</v>
      </c>
    </row>
    <row r="768" spans="1:5" s="99" customFormat="1" x14ac:dyDescent="0.3">
      <c r="A768" s="104">
        <v>46230.642222222225</v>
      </c>
      <c r="B768" s="104">
        <v>46231</v>
      </c>
      <c r="C768" s="105">
        <v>100</v>
      </c>
      <c r="D768" s="106">
        <v>6893</v>
      </c>
      <c r="E768" s="107" t="s">
        <v>28</v>
      </c>
    </row>
    <row r="769" spans="1:5" s="99" customFormat="1" x14ac:dyDescent="0.3">
      <c r="A769" s="104">
        <v>46230.659421296295</v>
      </c>
      <c r="B769" s="104">
        <v>46231</v>
      </c>
      <c r="C769" s="105">
        <v>100</v>
      </c>
      <c r="D769" s="106">
        <v>2876</v>
      </c>
      <c r="E769" s="107" t="s">
        <v>28</v>
      </c>
    </row>
    <row r="770" spans="1:5" s="99" customFormat="1" x14ac:dyDescent="0.3">
      <c r="A770" s="104">
        <v>46230.678587962961</v>
      </c>
      <c r="B770" s="104">
        <v>46231</v>
      </c>
      <c r="C770" s="105">
        <v>100</v>
      </c>
      <c r="D770" s="106">
        <v>3770</v>
      </c>
      <c r="E770" s="107" t="s">
        <v>28</v>
      </c>
    </row>
    <row r="771" spans="1:5" s="99" customFormat="1" x14ac:dyDescent="0.3">
      <c r="A771" s="104">
        <v>46230.744513888887</v>
      </c>
      <c r="B771" s="104">
        <v>46231</v>
      </c>
      <c r="C771" s="105">
        <v>100</v>
      </c>
      <c r="D771" s="106">
        <v>1745</v>
      </c>
      <c r="E771" s="107" t="s">
        <v>28</v>
      </c>
    </row>
    <row r="772" spans="1:5" s="99" customFormat="1" x14ac:dyDescent="0.3">
      <c r="A772" s="104">
        <v>46230.784629629627</v>
      </c>
      <c r="B772" s="104">
        <v>46231</v>
      </c>
      <c r="C772" s="105">
        <v>100</v>
      </c>
      <c r="D772" s="106">
        <v>6097</v>
      </c>
      <c r="E772" s="107" t="s">
        <v>28</v>
      </c>
    </row>
    <row r="773" spans="1:5" s="99" customFormat="1" x14ac:dyDescent="0.3">
      <c r="A773" s="104">
        <v>46230.811273148145</v>
      </c>
      <c r="B773" s="104">
        <v>46231</v>
      </c>
      <c r="C773" s="105">
        <v>100</v>
      </c>
      <c r="D773" s="106">
        <v>4468</v>
      </c>
      <c r="E773" s="107" t="s">
        <v>28</v>
      </c>
    </row>
    <row r="774" spans="1:5" s="99" customFormat="1" x14ac:dyDescent="0.3">
      <c r="A774" s="104">
        <v>46230.861990740741</v>
      </c>
      <c r="B774" s="104">
        <v>46231</v>
      </c>
      <c r="C774" s="105">
        <v>100</v>
      </c>
      <c r="D774" s="106">
        <v>9033</v>
      </c>
      <c r="E774" s="107" t="s">
        <v>28</v>
      </c>
    </row>
    <row r="775" spans="1:5" s="99" customFormat="1" x14ac:dyDescent="0.3">
      <c r="A775" s="104">
        <v>46230.941111111111</v>
      </c>
      <c r="B775" s="104">
        <v>46231</v>
      </c>
      <c r="C775" s="105">
        <v>100</v>
      </c>
      <c r="D775" s="106">
        <v>2582</v>
      </c>
      <c r="E775" s="107" t="s">
        <v>28</v>
      </c>
    </row>
    <row r="776" spans="1:5" s="99" customFormat="1" x14ac:dyDescent="0.3">
      <c r="A776" s="104">
        <v>46230.970358796294</v>
      </c>
      <c r="B776" s="104">
        <v>46231</v>
      </c>
      <c r="C776" s="105">
        <v>100</v>
      </c>
      <c r="D776" s="106">
        <v>148</v>
      </c>
      <c r="E776" s="107" t="s">
        <v>28</v>
      </c>
    </row>
    <row r="777" spans="1:5" s="99" customFormat="1" x14ac:dyDescent="0.3">
      <c r="A777" s="104">
        <v>46230.977592592593</v>
      </c>
      <c r="B777" s="104">
        <v>46231</v>
      </c>
      <c r="C777" s="105">
        <v>300</v>
      </c>
      <c r="D777" s="106">
        <v>3132</v>
      </c>
      <c r="E777" s="107" t="s">
        <v>28</v>
      </c>
    </row>
    <row r="778" spans="1:5" s="99" customFormat="1" x14ac:dyDescent="0.3">
      <c r="A778" s="104">
        <v>46231.489166666666</v>
      </c>
      <c r="B778" s="104">
        <v>46232</v>
      </c>
      <c r="C778" s="105">
        <v>100</v>
      </c>
      <c r="D778" s="106">
        <v>2190</v>
      </c>
      <c r="E778" s="107" t="s">
        <v>28</v>
      </c>
    </row>
    <row r="779" spans="1:5" s="99" customFormat="1" x14ac:dyDescent="0.3">
      <c r="A779" s="104">
        <v>46231.503229166665</v>
      </c>
      <c r="B779" s="104">
        <v>46232</v>
      </c>
      <c r="C779" s="105">
        <v>100</v>
      </c>
      <c r="D779" s="106">
        <v>6829</v>
      </c>
      <c r="E779" s="107" t="s">
        <v>28</v>
      </c>
    </row>
    <row r="780" spans="1:5" s="99" customFormat="1" x14ac:dyDescent="0.3">
      <c r="A780" s="104">
        <v>46231.566435185188</v>
      </c>
      <c r="B780" s="104">
        <v>46232</v>
      </c>
      <c r="C780" s="105">
        <v>100</v>
      </c>
      <c r="D780" s="106">
        <v>4513</v>
      </c>
      <c r="E780" s="107" t="s">
        <v>28</v>
      </c>
    </row>
    <row r="781" spans="1:5" s="99" customFormat="1" x14ac:dyDescent="0.3">
      <c r="A781" s="104">
        <v>46231.594918981478</v>
      </c>
      <c r="B781" s="104">
        <v>46232</v>
      </c>
      <c r="C781" s="105">
        <v>500</v>
      </c>
      <c r="D781" s="106">
        <v>5087</v>
      </c>
      <c r="E781" s="107" t="s">
        <v>28</v>
      </c>
    </row>
    <row r="782" spans="1:5" s="99" customFormat="1" x14ac:dyDescent="0.3">
      <c r="A782" s="104">
        <v>46231.597986111112</v>
      </c>
      <c r="B782" s="104">
        <v>46232</v>
      </c>
      <c r="C782" s="105">
        <v>100</v>
      </c>
      <c r="D782" s="106">
        <v>8856</v>
      </c>
      <c r="E782" s="107" t="s">
        <v>28</v>
      </c>
    </row>
    <row r="783" spans="1:5" s="99" customFormat="1" x14ac:dyDescent="0.3">
      <c r="A783" s="104">
        <v>46231.621724537035</v>
      </c>
      <c r="B783" s="104">
        <v>46232</v>
      </c>
      <c r="C783" s="105">
        <v>100</v>
      </c>
      <c r="D783" s="106">
        <v>8776</v>
      </c>
      <c r="E783" s="107" t="s">
        <v>28</v>
      </c>
    </row>
    <row r="784" spans="1:5" s="99" customFormat="1" x14ac:dyDescent="0.3">
      <c r="A784" s="104">
        <v>46231.625138888892</v>
      </c>
      <c r="B784" s="104">
        <v>46232</v>
      </c>
      <c r="C784" s="105">
        <v>100</v>
      </c>
      <c r="D784" s="106">
        <v>3998</v>
      </c>
      <c r="E784" s="107" t="s">
        <v>28</v>
      </c>
    </row>
    <row r="785" spans="1:5" s="99" customFormat="1" x14ac:dyDescent="0.3">
      <c r="A785" s="104">
        <v>46231.644687499997</v>
      </c>
      <c r="B785" s="104">
        <v>46232</v>
      </c>
      <c r="C785" s="105">
        <v>100</v>
      </c>
      <c r="D785" s="106">
        <v>3816</v>
      </c>
      <c r="E785" s="107" t="s">
        <v>28</v>
      </c>
    </row>
    <row r="786" spans="1:5" s="99" customFormat="1" x14ac:dyDescent="0.3">
      <c r="A786" s="104">
        <v>46231.6794212963</v>
      </c>
      <c r="B786" s="104">
        <v>46232</v>
      </c>
      <c r="C786" s="105">
        <v>100</v>
      </c>
      <c r="D786" s="106">
        <v>6515</v>
      </c>
      <c r="E786" s="107" t="s">
        <v>28</v>
      </c>
    </row>
    <row r="787" spans="1:5" s="99" customFormat="1" x14ac:dyDescent="0.3">
      <c r="A787" s="104">
        <v>46231.688657407409</v>
      </c>
      <c r="B787" s="104">
        <v>46232</v>
      </c>
      <c r="C787" s="105">
        <v>100</v>
      </c>
      <c r="D787" s="106">
        <v>642</v>
      </c>
      <c r="E787" s="107" t="s">
        <v>28</v>
      </c>
    </row>
    <row r="788" spans="1:5" s="99" customFormat="1" x14ac:dyDescent="0.3">
      <c r="A788" s="104">
        <v>46231.748368055552</v>
      </c>
      <c r="B788" s="104">
        <v>46232</v>
      </c>
      <c r="C788" s="105">
        <v>100</v>
      </c>
      <c r="D788" s="106">
        <v>1446</v>
      </c>
      <c r="E788" s="107" t="s">
        <v>28</v>
      </c>
    </row>
    <row r="789" spans="1:5" s="99" customFormat="1" x14ac:dyDescent="0.3">
      <c r="A789" s="104">
        <v>46231.761631944442</v>
      </c>
      <c r="B789" s="104">
        <v>46232</v>
      </c>
      <c r="C789" s="105">
        <v>100</v>
      </c>
      <c r="D789" s="106">
        <v>7104</v>
      </c>
      <c r="E789" s="107" t="s">
        <v>28</v>
      </c>
    </row>
    <row r="790" spans="1:5" s="99" customFormat="1" x14ac:dyDescent="0.3">
      <c r="A790" s="104">
        <v>46231.85087962963</v>
      </c>
      <c r="B790" s="104">
        <v>46232</v>
      </c>
      <c r="C790" s="105">
        <v>100</v>
      </c>
      <c r="D790" s="106">
        <v>1069</v>
      </c>
      <c r="E790" s="107" t="s">
        <v>28</v>
      </c>
    </row>
    <row r="791" spans="1:5" s="99" customFormat="1" x14ac:dyDescent="0.3">
      <c r="A791" s="104">
        <v>46231.875219907408</v>
      </c>
      <c r="B791" s="104">
        <v>46232</v>
      </c>
      <c r="C791" s="105">
        <v>100</v>
      </c>
      <c r="D791" s="106">
        <v>1168</v>
      </c>
      <c r="E791" s="107" t="s">
        <v>28</v>
      </c>
    </row>
    <row r="792" spans="1:5" s="99" customFormat="1" x14ac:dyDescent="0.3">
      <c r="A792" s="104">
        <v>46231.914756944447</v>
      </c>
      <c r="B792" s="104">
        <v>46232</v>
      </c>
      <c r="C792" s="105">
        <v>100</v>
      </c>
      <c r="D792" s="106">
        <v>2165</v>
      </c>
      <c r="E792" s="107" t="s">
        <v>28</v>
      </c>
    </row>
    <row r="793" spans="1:5" s="99" customFormat="1" x14ac:dyDescent="0.3">
      <c r="A793" s="104">
        <v>46232.053449074076</v>
      </c>
      <c r="B793" s="104">
        <v>46233</v>
      </c>
      <c r="C793" s="105">
        <v>100</v>
      </c>
      <c r="D793" s="106">
        <v>7125</v>
      </c>
      <c r="E793" s="107" t="s">
        <v>28</v>
      </c>
    </row>
    <row r="794" spans="1:5" s="99" customFormat="1" x14ac:dyDescent="0.3">
      <c r="A794" s="104">
        <v>46232.28019675926</v>
      </c>
      <c r="B794" s="104">
        <v>46233</v>
      </c>
      <c r="C794" s="105">
        <v>100</v>
      </c>
      <c r="D794" s="106">
        <v>956</v>
      </c>
      <c r="E794" s="107" t="s">
        <v>28</v>
      </c>
    </row>
    <row r="795" spans="1:5" s="99" customFormat="1" x14ac:dyDescent="0.3">
      <c r="A795" s="104">
        <v>46232.400763888887</v>
      </c>
      <c r="B795" s="104">
        <v>46233</v>
      </c>
      <c r="C795" s="105">
        <v>100</v>
      </c>
      <c r="D795" s="106">
        <v>2876</v>
      </c>
      <c r="E795" s="107" t="s">
        <v>28</v>
      </c>
    </row>
    <row r="796" spans="1:5" s="99" customFormat="1" x14ac:dyDescent="0.3">
      <c r="A796" s="104">
        <v>46232.405011574076</v>
      </c>
      <c r="B796" s="104">
        <v>46233</v>
      </c>
      <c r="C796" s="105">
        <v>100</v>
      </c>
      <c r="D796" s="106">
        <v>2564</v>
      </c>
      <c r="E796" s="107" t="s">
        <v>28</v>
      </c>
    </row>
    <row r="797" spans="1:5" s="99" customFormat="1" x14ac:dyDescent="0.3">
      <c r="A797" s="104">
        <v>46232.446585648147</v>
      </c>
      <c r="B797" s="104">
        <v>46233</v>
      </c>
      <c r="C797" s="105">
        <v>100</v>
      </c>
      <c r="D797" s="106">
        <v>8870</v>
      </c>
      <c r="E797" s="107" t="s">
        <v>28</v>
      </c>
    </row>
    <row r="798" spans="1:5" s="99" customFormat="1" x14ac:dyDescent="0.3">
      <c r="A798" s="104">
        <v>46232.469340277778</v>
      </c>
      <c r="B798" s="104">
        <v>46233</v>
      </c>
      <c r="C798" s="105">
        <v>500</v>
      </c>
      <c r="D798" s="106">
        <v>3258</v>
      </c>
      <c r="E798" s="107" t="s">
        <v>28</v>
      </c>
    </row>
    <row r="799" spans="1:5" s="99" customFormat="1" x14ac:dyDescent="0.3">
      <c r="A799" s="104">
        <v>46232.478472222225</v>
      </c>
      <c r="B799" s="104">
        <v>46233</v>
      </c>
      <c r="C799" s="105">
        <v>100</v>
      </c>
      <c r="D799" s="106">
        <v>6762</v>
      </c>
      <c r="E799" s="107" t="s">
        <v>28</v>
      </c>
    </row>
    <row r="800" spans="1:5" s="99" customFormat="1" x14ac:dyDescent="0.3">
      <c r="A800" s="104">
        <v>46232.504583333335</v>
      </c>
      <c r="B800" s="104">
        <v>46233</v>
      </c>
      <c r="C800" s="105">
        <v>300</v>
      </c>
      <c r="D800" s="106">
        <v>7004</v>
      </c>
      <c r="E800" s="107" t="s">
        <v>28</v>
      </c>
    </row>
    <row r="801" spans="1:5" s="99" customFormat="1" x14ac:dyDescent="0.3">
      <c r="A801" s="104">
        <v>46232.529305555552</v>
      </c>
      <c r="B801" s="104">
        <v>46233</v>
      </c>
      <c r="C801" s="105">
        <v>100</v>
      </c>
      <c r="D801" s="106">
        <v>4054</v>
      </c>
      <c r="E801" s="107" t="s">
        <v>28</v>
      </c>
    </row>
    <row r="802" spans="1:5" s="99" customFormat="1" x14ac:dyDescent="0.3">
      <c r="A802" s="104">
        <v>46232.532118055555</v>
      </c>
      <c r="B802" s="104">
        <v>46233</v>
      </c>
      <c r="C802" s="105">
        <v>100</v>
      </c>
      <c r="D802" s="106">
        <v>1290</v>
      </c>
      <c r="E802" s="107" t="s">
        <v>28</v>
      </c>
    </row>
    <row r="803" spans="1:5" s="99" customFormat="1" x14ac:dyDescent="0.3">
      <c r="A803" s="104">
        <v>46232.542569444442</v>
      </c>
      <c r="B803" s="104">
        <v>46233</v>
      </c>
      <c r="C803" s="105">
        <v>100</v>
      </c>
      <c r="D803" s="106">
        <v>3262</v>
      </c>
      <c r="E803" s="107" t="s">
        <v>28</v>
      </c>
    </row>
    <row r="804" spans="1:5" s="99" customFormat="1" x14ac:dyDescent="0.3">
      <c r="A804" s="104">
        <v>46232.565949074073</v>
      </c>
      <c r="B804" s="104">
        <v>46233</v>
      </c>
      <c r="C804" s="105">
        <v>100</v>
      </c>
      <c r="D804" s="106">
        <v>240</v>
      </c>
      <c r="E804" s="107" t="s">
        <v>28</v>
      </c>
    </row>
    <row r="805" spans="1:5" s="99" customFormat="1" x14ac:dyDescent="0.3">
      <c r="A805" s="104">
        <v>46232.577453703707</v>
      </c>
      <c r="B805" s="104">
        <v>46233</v>
      </c>
      <c r="C805" s="105">
        <v>100</v>
      </c>
      <c r="D805" s="106">
        <v>8000</v>
      </c>
      <c r="E805" s="107" t="s">
        <v>28</v>
      </c>
    </row>
    <row r="806" spans="1:5" s="99" customFormat="1" x14ac:dyDescent="0.3">
      <c r="A806" s="104">
        <v>46232.603460648148</v>
      </c>
      <c r="B806" s="104">
        <v>46233</v>
      </c>
      <c r="C806" s="105">
        <v>255</v>
      </c>
      <c r="D806" s="106">
        <v>4908</v>
      </c>
      <c r="E806" s="107" t="s">
        <v>28</v>
      </c>
    </row>
    <row r="807" spans="1:5" s="99" customFormat="1" x14ac:dyDescent="0.3">
      <c r="A807" s="104">
        <v>46232.610763888886</v>
      </c>
      <c r="B807" s="104">
        <v>46233</v>
      </c>
      <c r="C807" s="105">
        <v>300</v>
      </c>
      <c r="D807" s="106">
        <v>8952</v>
      </c>
      <c r="E807" s="107" t="s">
        <v>28</v>
      </c>
    </row>
    <row r="808" spans="1:5" s="99" customFormat="1" x14ac:dyDescent="0.3">
      <c r="A808" s="104">
        <v>46232.612696759257</v>
      </c>
      <c r="B808" s="104">
        <v>46233</v>
      </c>
      <c r="C808" s="105">
        <v>300</v>
      </c>
      <c r="D808" s="106">
        <v>3110</v>
      </c>
      <c r="E808" s="107" t="s">
        <v>28</v>
      </c>
    </row>
    <row r="809" spans="1:5" s="99" customFormat="1" x14ac:dyDescent="0.3">
      <c r="A809" s="104">
        <v>46232.650601851848</v>
      </c>
      <c r="B809" s="104">
        <v>46233</v>
      </c>
      <c r="C809" s="105">
        <v>100</v>
      </c>
      <c r="D809" s="106">
        <v>3178</v>
      </c>
      <c r="E809" s="107" t="s">
        <v>28</v>
      </c>
    </row>
    <row r="810" spans="1:5" s="99" customFormat="1" x14ac:dyDescent="0.3">
      <c r="A810" s="104">
        <v>46232.675462962965</v>
      </c>
      <c r="B810" s="104">
        <v>46233</v>
      </c>
      <c r="C810" s="105">
        <v>100</v>
      </c>
      <c r="D810" s="106">
        <v>6052</v>
      </c>
      <c r="E810" s="107" t="s">
        <v>28</v>
      </c>
    </row>
    <row r="811" spans="1:5" s="99" customFormat="1" x14ac:dyDescent="0.3">
      <c r="A811" s="104">
        <v>46232.72148148148</v>
      </c>
      <c r="B811" s="104">
        <v>46233</v>
      </c>
      <c r="C811" s="105">
        <v>100</v>
      </c>
      <c r="D811" s="106">
        <v>7492</v>
      </c>
      <c r="E811" s="107" t="s">
        <v>28</v>
      </c>
    </row>
    <row r="812" spans="1:5" s="99" customFormat="1" x14ac:dyDescent="0.3">
      <c r="A812" s="104">
        <v>46232.76053240741</v>
      </c>
      <c r="B812" s="104">
        <v>46233</v>
      </c>
      <c r="C812" s="105">
        <v>100</v>
      </c>
      <c r="D812" s="106">
        <v>8654</v>
      </c>
      <c r="E812" s="107" t="s">
        <v>28</v>
      </c>
    </row>
    <row r="813" spans="1:5" s="99" customFormat="1" x14ac:dyDescent="0.3">
      <c r="A813" s="104">
        <v>46232.781747685185</v>
      </c>
      <c r="B813" s="104">
        <v>46233</v>
      </c>
      <c r="C813" s="105">
        <v>100</v>
      </c>
      <c r="D813" s="106">
        <v>7917</v>
      </c>
      <c r="E813" s="107" t="s">
        <v>28</v>
      </c>
    </row>
    <row r="814" spans="1:5" s="99" customFormat="1" x14ac:dyDescent="0.3">
      <c r="A814" s="104">
        <v>46232.792002314818</v>
      </c>
      <c r="B814" s="104">
        <v>46233</v>
      </c>
      <c r="C814" s="105">
        <v>100</v>
      </c>
      <c r="D814" s="106">
        <v>7131</v>
      </c>
      <c r="E814" s="107" t="s">
        <v>28</v>
      </c>
    </row>
    <row r="815" spans="1:5" s="99" customFormat="1" x14ac:dyDescent="0.3">
      <c r="A815" s="104">
        <v>46232.795347222222</v>
      </c>
      <c r="B815" s="104">
        <v>46233</v>
      </c>
      <c r="C815" s="105">
        <v>100</v>
      </c>
      <c r="D815" s="106">
        <v>6192</v>
      </c>
      <c r="E815" s="107" t="s">
        <v>28</v>
      </c>
    </row>
    <row r="816" spans="1:5" s="99" customFormat="1" x14ac:dyDescent="0.3">
      <c r="A816" s="104">
        <v>46232.802187499998</v>
      </c>
      <c r="B816" s="104">
        <v>46233</v>
      </c>
      <c r="C816" s="105">
        <v>100</v>
      </c>
      <c r="D816" s="106">
        <v>2905</v>
      </c>
      <c r="E816" s="107" t="s">
        <v>28</v>
      </c>
    </row>
    <row r="817" spans="1:5" s="99" customFormat="1" x14ac:dyDescent="0.3">
      <c r="A817" s="104">
        <v>46232.802233796298</v>
      </c>
      <c r="B817" s="104">
        <v>46233</v>
      </c>
      <c r="C817" s="105">
        <v>100</v>
      </c>
      <c r="D817" s="106">
        <v>9014</v>
      </c>
      <c r="E817" s="107" t="s">
        <v>28</v>
      </c>
    </row>
    <row r="818" spans="1:5" s="99" customFormat="1" x14ac:dyDescent="0.3">
      <c r="A818" s="104">
        <v>46232.810682870368</v>
      </c>
      <c r="B818" s="104">
        <v>46233</v>
      </c>
      <c r="C818" s="105">
        <v>100</v>
      </c>
      <c r="D818" s="106">
        <v>8820</v>
      </c>
      <c r="E818" s="107" t="s">
        <v>28</v>
      </c>
    </row>
    <row r="819" spans="1:5" s="99" customFormat="1" x14ac:dyDescent="0.3">
      <c r="A819" s="104">
        <v>46232.817349537036</v>
      </c>
      <c r="B819" s="104">
        <v>46233</v>
      </c>
      <c r="C819" s="105">
        <v>100</v>
      </c>
      <c r="D819" s="106">
        <v>8684</v>
      </c>
      <c r="E819" s="107" t="s">
        <v>28</v>
      </c>
    </row>
    <row r="820" spans="1:5" s="99" customFormat="1" x14ac:dyDescent="0.3">
      <c r="A820" s="104">
        <v>46232.843900462962</v>
      </c>
      <c r="B820" s="104">
        <v>46233</v>
      </c>
      <c r="C820" s="105">
        <v>100</v>
      </c>
      <c r="D820" s="106">
        <v>9021</v>
      </c>
      <c r="E820" s="107" t="s">
        <v>28</v>
      </c>
    </row>
    <row r="821" spans="1:5" s="99" customFormat="1" x14ac:dyDescent="0.3">
      <c r="A821" s="104">
        <v>46232.850821759261</v>
      </c>
      <c r="B821" s="104">
        <v>46233</v>
      </c>
      <c r="C821" s="105">
        <v>100</v>
      </c>
      <c r="D821" s="106">
        <v>5532</v>
      </c>
      <c r="E821" s="107" t="s">
        <v>28</v>
      </c>
    </row>
    <row r="822" spans="1:5" s="99" customFormat="1" x14ac:dyDescent="0.3">
      <c r="A822" s="104">
        <v>46232.865833333337</v>
      </c>
      <c r="B822" s="104">
        <v>46233</v>
      </c>
      <c r="C822" s="105">
        <v>100</v>
      </c>
      <c r="D822" s="106">
        <v>8716</v>
      </c>
      <c r="E822" s="107" t="s">
        <v>28</v>
      </c>
    </row>
    <row r="823" spans="1:5" s="99" customFormat="1" x14ac:dyDescent="0.3">
      <c r="A823" s="104">
        <v>46232.883298611108</v>
      </c>
      <c r="B823" s="104">
        <v>46233</v>
      </c>
      <c r="C823" s="105">
        <v>100</v>
      </c>
      <c r="D823" s="106">
        <v>3197</v>
      </c>
      <c r="E823" s="107" t="s">
        <v>28</v>
      </c>
    </row>
    <row r="824" spans="1:5" s="99" customFormat="1" x14ac:dyDescent="0.3">
      <c r="A824" s="104">
        <v>46232.904965277776</v>
      </c>
      <c r="B824" s="104">
        <v>46233</v>
      </c>
      <c r="C824" s="105">
        <v>100</v>
      </c>
      <c r="D824" s="106">
        <v>8832</v>
      </c>
      <c r="E824" s="107" t="s">
        <v>28</v>
      </c>
    </row>
    <row r="825" spans="1:5" s="99" customFormat="1" x14ac:dyDescent="0.3">
      <c r="A825" s="104">
        <v>46232.989351851851</v>
      </c>
      <c r="B825" s="104">
        <v>46233</v>
      </c>
      <c r="C825" s="105">
        <v>100</v>
      </c>
      <c r="D825" s="106">
        <v>8765</v>
      </c>
      <c r="E825" s="107" t="s">
        <v>28</v>
      </c>
    </row>
    <row r="826" spans="1:5" s="99" customFormat="1" x14ac:dyDescent="0.3">
      <c r="A826" s="104">
        <v>46233.030694444446</v>
      </c>
      <c r="B826" s="104">
        <v>46234</v>
      </c>
      <c r="C826" s="105">
        <v>1000</v>
      </c>
      <c r="D826" s="106">
        <v>7282</v>
      </c>
      <c r="E826" s="107" t="s">
        <v>28</v>
      </c>
    </row>
    <row r="827" spans="1:5" s="99" customFormat="1" x14ac:dyDescent="0.3">
      <c r="A827" s="104">
        <v>46233.383506944447</v>
      </c>
      <c r="B827" s="104">
        <v>46234</v>
      </c>
      <c r="C827" s="105">
        <v>300</v>
      </c>
      <c r="D827" s="106">
        <v>1141</v>
      </c>
      <c r="E827" s="107" t="s">
        <v>28</v>
      </c>
    </row>
    <row r="828" spans="1:5" s="99" customFormat="1" x14ac:dyDescent="0.3">
      <c r="A828" s="104">
        <v>46233.468854166669</v>
      </c>
      <c r="B828" s="104">
        <v>46234</v>
      </c>
      <c r="C828" s="105">
        <v>100</v>
      </c>
      <c r="D828" s="106">
        <v>4890</v>
      </c>
      <c r="E828" s="107" t="s">
        <v>28</v>
      </c>
    </row>
    <row r="829" spans="1:5" s="99" customFormat="1" x14ac:dyDescent="0.3">
      <c r="A829" s="104">
        <v>46233.508912037039</v>
      </c>
      <c r="B829" s="104">
        <v>46234</v>
      </c>
      <c r="C829" s="105">
        <v>100</v>
      </c>
      <c r="D829" s="106">
        <v>9188</v>
      </c>
      <c r="E829" s="107" t="s">
        <v>28</v>
      </c>
    </row>
    <row r="830" spans="1:5" s="99" customFormat="1" x14ac:dyDescent="0.3">
      <c r="A830" s="104">
        <v>46233.593564814815</v>
      </c>
      <c r="B830" s="104">
        <v>46234</v>
      </c>
      <c r="C830" s="105">
        <v>100</v>
      </c>
      <c r="D830" s="106">
        <v>545</v>
      </c>
      <c r="E830" s="107" t="s">
        <v>28</v>
      </c>
    </row>
    <row r="831" spans="1:5" s="99" customFormat="1" x14ac:dyDescent="0.3">
      <c r="A831" s="104">
        <v>46233.593888888892</v>
      </c>
      <c r="B831" s="104">
        <v>46234</v>
      </c>
      <c r="C831" s="105">
        <v>300</v>
      </c>
      <c r="D831" s="106">
        <v>3559</v>
      </c>
      <c r="E831" s="107" t="s">
        <v>28</v>
      </c>
    </row>
    <row r="832" spans="1:5" s="99" customFormat="1" x14ac:dyDescent="0.3">
      <c r="A832" s="104">
        <v>46233.593912037039</v>
      </c>
      <c r="B832" s="104">
        <v>46234</v>
      </c>
      <c r="C832" s="105">
        <v>100</v>
      </c>
      <c r="D832" s="106">
        <v>293</v>
      </c>
      <c r="E832" s="107" t="s">
        <v>28</v>
      </c>
    </row>
    <row r="833" spans="1:5" s="99" customFormat="1" x14ac:dyDescent="0.3">
      <c r="A833" s="104">
        <v>46233.615393518521</v>
      </c>
      <c r="B833" s="104">
        <v>46234</v>
      </c>
      <c r="C833" s="105">
        <v>100</v>
      </c>
      <c r="D833" s="106">
        <v>5642</v>
      </c>
      <c r="E833" s="107" t="s">
        <v>28</v>
      </c>
    </row>
    <row r="834" spans="1:5" s="99" customFormat="1" x14ac:dyDescent="0.3">
      <c r="A834" s="104">
        <v>46233.677187499998</v>
      </c>
      <c r="B834" s="104">
        <v>46234</v>
      </c>
      <c r="C834" s="105">
        <v>100</v>
      </c>
      <c r="D834" s="106">
        <v>2156</v>
      </c>
      <c r="E834" s="107" t="s">
        <v>28</v>
      </c>
    </row>
    <row r="835" spans="1:5" s="99" customFormat="1" x14ac:dyDescent="0.3">
      <c r="A835" s="104">
        <v>46233.698425925926</v>
      </c>
      <c r="B835" s="104">
        <v>46234</v>
      </c>
      <c r="C835" s="105">
        <v>500</v>
      </c>
      <c r="D835" s="106">
        <v>6395</v>
      </c>
      <c r="E835" s="107" t="s">
        <v>28</v>
      </c>
    </row>
    <row r="836" spans="1:5" s="99" customFormat="1" x14ac:dyDescent="0.3">
      <c r="A836" s="104">
        <v>46233.713784722226</v>
      </c>
      <c r="B836" s="104">
        <v>46234</v>
      </c>
      <c r="C836" s="105">
        <v>100</v>
      </c>
      <c r="D836" s="106">
        <v>8386</v>
      </c>
      <c r="E836" s="107" t="s">
        <v>28</v>
      </c>
    </row>
    <row r="837" spans="1:5" s="99" customFormat="1" x14ac:dyDescent="0.3">
      <c r="A837" s="104">
        <v>46233.734224537038</v>
      </c>
      <c r="B837" s="104">
        <v>46234</v>
      </c>
      <c r="C837" s="105">
        <v>100</v>
      </c>
      <c r="D837" s="106">
        <v>9888</v>
      </c>
      <c r="E837" s="107" t="s">
        <v>28</v>
      </c>
    </row>
    <row r="838" spans="1:5" s="99" customFormat="1" x14ac:dyDescent="0.3">
      <c r="A838" s="104">
        <v>46233.755057870374</v>
      </c>
      <c r="B838" s="104">
        <v>46234</v>
      </c>
      <c r="C838" s="105">
        <v>100</v>
      </c>
      <c r="D838" s="106">
        <v>8247</v>
      </c>
      <c r="E838" s="107" t="s">
        <v>28</v>
      </c>
    </row>
    <row r="839" spans="1:5" s="99" customFormat="1" x14ac:dyDescent="0.3">
      <c r="A839" s="104">
        <v>46233.814849537041</v>
      </c>
      <c r="B839" s="104">
        <v>46234</v>
      </c>
      <c r="C839" s="105">
        <v>100</v>
      </c>
      <c r="D839" s="106">
        <v>1430</v>
      </c>
      <c r="E839" s="107" t="s">
        <v>28</v>
      </c>
    </row>
    <row r="840" spans="1:5" s="99" customFormat="1" x14ac:dyDescent="0.3">
      <c r="A840" s="104">
        <v>46233.857048611113</v>
      </c>
      <c r="B840" s="104">
        <v>46234</v>
      </c>
      <c r="C840" s="105">
        <v>100</v>
      </c>
      <c r="D840" s="106">
        <v>9903</v>
      </c>
      <c r="E840" s="107" t="s">
        <v>28</v>
      </c>
    </row>
    <row r="841" spans="1:5" s="99" customFormat="1" x14ac:dyDescent="0.3">
      <c r="A841" s="104">
        <v>46233.889872685184</v>
      </c>
      <c r="B841" s="104">
        <v>46234</v>
      </c>
      <c r="C841" s="105">
        <v>300</v>
      </c>
      <c r="D841" s="106">
        <v>9239</v>
      </c>
      <c r="E841" s="107" t="s">
        <v>28</v>
      </c>
    </row>
    <row r="842" spans="1:5" s="99" customFormat="1" x14ac:dyDescent="0.3">
      <c r="A842" s="104">
        <v>46233.968854166669</v>
      </c>
      <c r="B842" s="104">
        <v>46234</v>
      </c>
      <c r="C842" s="105">
        <v>100</v>
      </c>
      <c r="D842" s="106">
        <v>891</v>
      </c>
      <c r="E842" s="107" t="s">
        <v>28</v>
      </c>
    </row>
    <row r="843" spans="1:5" s="99" customFormat="1" x14ac:dyDescent="0.3">
      <c r="A843" s="104">
        <v>46233.974479166667</v>
      </c>
      <c r="B843" s="104">
        <v>46234</v>
      </c>
      <c r="C843" s="105">
        <v>100</v>
      </c>
      <c r="D843" s="106">
        <v>1104</v>
      </c>
      <c r="E843" s="107" t="s">
        <v>28</v>
      </c>
    </row>
    <row r="844" spans="1:5" s="99" customFormat="1" x14ac:dyDescent="0.3">
      <c r="A844" s="104">
        <v>46233.983935185184</v>
      </c>
      <c r="B844" s="104">
        <v>46234</v>
      </c>
      <c r="C844" s="105">
        <v>300</v>
      </c>
      <c r="D844" s="106">
        <v>1365</v>
      </c>
      <c r="E844" s="107" t="s">
        <v>28</v>
      </c>
    </row>
    <row r="845" spans="1:5" s="99" customFormat="1" x14ac:dyDescent="0.3">
      <c r="A845" s="104">
        <v>46234.007650462961</v>
      </c>
      <c r="B845" s="188">
        <v>46237</v>
      </c>
      <c r="C845" s="105">
        <v>100</v>
      </c>
      <c r="D845" s="106">
        <v>2097</v>
      </c>
      <c r="E845" s="107" t="s">
        <v>28</v>
      </c>
    </row>
    <row r="846" spans="1:5" s="99" customFormat="1" x14ac:dyDescent="0.3">
      <c r="A846" s="104">
        <v>46234.007673611108</v>
      </c>
      <c r="B846" s="188">
        <v>46237</v>
      </c>
      <c r="C846" s="105">
        <v>100</v>
      </c>
      <c r="D846" s="106">
        <v>12</v>
      </c>
      <c r="E846" s="107" t="s">
        <v>28</v>
      </c>
    </row>
    <row r="847" spans="1:5" s="99" customFormat="1" x14ac:dyDescent="0.3">
      <c r="A847" s="104">
        <v>46234.013379629629</v>
      </c>
      <c r="B847" s="188">
        <v>46237</v>
      </c>
      <c r="C847" s="105">
        <v>100</v>
      </c>
      <c r="D847" s="106">
        <v>2097</v>
      </c>
      <c r="E847" s="107" t="s">
        <v>28</v>
      </c>
    </row>
    <row r="848" spans="1:5" s="99" customFormat="1" x14ac:dyDescent="0.3">
      <c r="A848" s="104">
        <v>46234.015069444446</v>
      </c>
      <c r="B848" s="188">
        <v>46237</v>
      </c>
      <c r="C848" s="105">
        <v>100</v>
      </c>
      <c r="D848" s="106">
        <v>2097</v>
      </c>
      <c r="E848" s="107" t="s">
        <v>28</v>
      </c>
    </row>
    <row r="849" spans="1:5" s="99" customFormat="1" x14ac:dyDescent="0.3">
      <c r="A849" s="104">
        <v>46234.015613425923</v>
      </c>
      <c r="B849" s="188">
        <v>46237</v>
      </c>
      <c r="C849" s="105">
        <v>100</v>
      </c>
      <c r="D849" s="106">
        <v>2097</v>
      </c>
      <c r="E849" s="107" t="s">
        <v>28</v>
      </c>
    </row>
    <row r="850" spans="1:5" s="99" customFormat="1" x14ac:dyDescent="0.3">
      <c r="A850" s="104">
        <v>46234.015925925924</v>
      </c>
      <c r="B850" s="188">
        <v>46237</v>
      </c>
      <c r="C850" s="105">
        <v>100</v>
      </c>
      <c r="D850" s="106">
        <v>2097</v>
      </c>
      <c r="E850" s="107" t="s">
        <v>28</v>
      </c>
    </row>
    <row r="851" spans="1:5" s="99" customFormat="1" x14ac:dyDescent="0.3">
      <c r="A851" s="104">
        <v>46234.08185185185</v>
      </c>
      <c r="B851" s="188">
        <v>46237</v>
      </c>
      <c r="C851" s="105">
        <v>100</v>
      </c>
      <c r="D851" s="106">
        <v>2427</v>
      </c>
      <c r="E851" s="107" t="s">
        <v>28</v>
      </c>
    </row>
    <row r="852" spans="1:5" s="99" customFormat="1" x14ac:dyDescent="0.3">
      <c r="A852" s="104">
        <v>46234.314895833333</v>
      </c>
      <c r="B852" s="188">
        <v>46237</v>
      </c>
      <c r="C852" s="105">
        <v>565</v>
      </c>
      <c r="D852" s="106">
        <v>1183</v>
      </c>
      <c r="E852" s="107" t="s">
        <v>28</v>
      </c>
    </row>
    <row r="853" spans="1:5" s="99" customFormat="1" x14ac:dyDescent="0.3">
      <c r="A853" s="104">
        <v>46234.342592592591</v>
      </c>
      <c r="B853" s="188">
        <v>46237</v>
      </c>
      <c r="C853" s="105">
        <v>100</v>
      </c>
      <c r="D853" s="106">
        <v>2831</v>
      </c>
      <c r="E853" s="107" t="s">
        <v>28</v>
      </c>
    </row>
    <row r="854" spans="1:5" s="99" customFormat="1" x14ac:dyDescent="0.3">
      <c r="A854" s="104">
        <v>46234.391331018516</v>
      </c>
      <c r="B854" s="188">
        <v>46237</v>
      </c>
      <c r="C854" s="105">
        <v>100</v>
      </c>
      <c r="D854" s="106">
        <v>7073</v>
      </c>
      <c r="E854" s="107" t="s">
        <v>28</v>
      </c>
    </row>
    <row r="855" spans="1:5" s="99" customFormat="1" x14ac:dyDescent="0.3">
      <c r="A855" s="104">
        <v>46234.517546296294</v>
      </c>
      <c r="B855" s="188">
        <v>46237</v>
      </c>
      <c r="C855" s="105">
        <v>100</v>
      </c>
      <c r="D855" s="106">
        <v>5188</v>
      </c>
      <c r="E855" s="107" t="s">
        <v>28</v>
      </c>
    </row>
    <row r="856" spans="1:5" s="99" customFormat="1" x14ac:dyDescent="0.3">
      <c r="A856" s="104">
        <v>46234.601203703707</v>
      </c>
      <c r="B856" s="188">
        <v>46237</v>
      </c>
      <c r="C856" s="105">
        <v>500</v>
      </c>
      <c r="D856" s="106">
        <v>4771</v>
      </c>
      <c r="E856" s="107" t="s">
        <v>28</v>
      </c>
    </row>
    <row r="857" spans="1:5" s="99" customFormat="1" x14ac:dyDescent="0.3">
      <c r="A857" s="104">
        <v>46234.65121527778</v>
      </c>
      <c r="B857" s="188">
        <v>46237</v>
      </c>
      <c r="C857" s="105">
        <v>100</v>
      </c>
      <c r="D857" s="106">
        <v>4936</v>
      </c>
      <c r="E857" s="107" t="s">
        <v>28</v>
      </c>
    </row>
    <row r="858" spans="1:5" s="99" customFormat="1" x14ac:dyDescent="0.3">
      <c r="A858" s="104">
        <v>46234.691921296297</v>
      </c>
      <c r="B858" s="188">
        <v>46237</v>
      </c>
      <c r="C858" s="105">
        <v>100</v>
      </c>
      <c r="D858" s="106">
        <v>2097</v>
      </c>
      <c r="E858" s="107" t="s">
        <v>28</v>
      </c>
    </row>
    <row r="859" spans="1:5" s="99" customFormat="1" x14ac:dyDescent="0.3">
      <c r="A859" s="104">
        <v>46234.782118055555</v>
      </c>
      <c r="B859" s="188">
        <v>46237</v>
      </c>
      <c r="C859" s="105">
        <v>100</v>
      </c>
      <c r="D859" s="106">
        <v>5019</v>
      </c>
      <c r="E859" s="107" t="s">
        <v>28</v>
      </c>
    </row>
    <row r="860" spans="1:5" s="99" customFormat="1" x14ac:dyDescent="0.3">
      <c r="A860" s="104">
        <v>46234.78943287037</v>
      </c>
      <c r="B860" s="188">
        <v>46237</v>
      </c>
      <c r="C860" s="105">
        <v>100</v>
      </c>
      <c r="D860" s="106">
        <v>2087</v>
      </c>
      <c r="E860" s="107" t="s">
        <v>28</v>
      </c>
    </row>
    <row r="861" spans="1:5" s="99" customFormat="1" x14ac:dyDescent="0.3">
      <c r="A861" s="104">
        <v>46234.814039351855</v>
      </c>
      <c r="B861" s="188">
        <v>46237</v>
      </c>
      <c r="C861" s="105">
        <v>100</v>
      </c>
      <c r="D861" s="106">
        <v>3614</v>
      </c>
      <c r="E861" s="107" t="s">
        <v>28</v>
      </c>
    </row>
    <row r="862" spans="1:5" s="99" customFormat="1" x14ac:dyDescent="0.3">
      <c r="A862" s="104">
        <v>46234.863530092596</v>
      </c>
      <c r="B862" s="188">
        <v>46237</v>
      </c>
      <c r="C862" s="105">
        <v>50</v>
      </c>
      <c r="D862" s="106"/>
      <c r="E862" s="107" t="s">
        <v>28</v>
      </c>
    </row>
    <row r="863" spans="1:5" s="99" customFormat="1" x14ac:dyDescent="0.3">
      <c r="A863" s="104">
        <v>46234.947430555556</v>
      </c>
      <c r="B863" s="188">
        <v>46237</v>
      </c>
      <c r="C863" s="105">
        <v>1000</v>
      </c>
      <c r="D863" s="106">
        <v>4216</v>
      </c>
      <c r="E863" s="107" t="s">
        <v>28</v>
      </c>
    </row>
    <row r="864" spans="1:5" ht="30" customHeight="1" x14ac:dyDescent="0.3">
      <c r="A864" s="218" t="s">
        <v>43</v>
      </c>
      <c r="B864" s="219"/>
      <c r="C864" s="92">
        <v>138964.81</v>
      </c>
      <c r="D864" s="108"/>
      <c r="E864" s="109"/>
    </row>
    <row r="865" spans="1:5" ht="30" customHeight="1" x14ac:dyDescent="0.3">
      <c r="A865" s="220" t="s">
        <v>44</v>
      </c>
      <c r="B865" s="221"/>
      <c r="C865" s="95">
        <v>3511.3</v>
      </c>
      <c r="D865" s="110"/>
      <c r="E865" s="111"/>
    </row>
    <row r="871" spans="1:5" ht="15" customHeight="1" x14ac:dyDescent="0.3"/>
    <row r="872" spans="1:5" ht="15" customHeight="1" x14ac:dyDescent="0.3"/>
  </sheetData>
  <mergeCells count="9">
    <mergeCell ref="A6:E6"/>
    <mergeCell ref="A7:E7"/>
    <mergeCell ref="A864:B864"/>
    <mergeCell ref="A865:B865"/>
    <mergeCell ref="B1:E1"/>
    <mergeCell ref="B2:E2"/>
    <mergeCell ref="B3:E3"/>
    <mergeCell ref="B4:E4"/>
    <mergeCell ref="B5:E5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4"/>
  <sheetViews>
    <sheetView workbookViewId="0">
      <selection activeCell="A9" sqref="A9"/>
    </sheetView>
  </sheetViews>
  <sheetFormatPr defaultColWidth="11.44140625" defaultRowHeight="14.4" x14ac:dyDescent="0.3"/>
  <cols>
    <col min="1" max="2" width="20.5546875" customWidth="1"/>
    <col min="3" max="3" width="15.5546875" style="26" customWidth="1"/>
    <col min="4" max="4" width="31" bestFit="1" customWidth="1"/>
    <col min="5" max="5" width="34.5546875" bestFit="1" customWidth="1"/>
    <col min="6" max="256" width="8.77734375" customWidth="1"/>
    <col min="257" max="257" width="11.44140625" bestFit="1" customWidth="1"/>
  </cols>
  <sheetData>
    <row r="1" spans="1:5" ht="18" x14ac:dyDescent="0.35">
      <c r="B1" s="222" t="s">
        <v>0</v>
      </c>
      <c r="C1" s="222"/>
      <c r="D1" s="222"/>
      <c r="E1" s="222"/>
    </row>
    <row r="2" spans="1:5" ht="18" x14ac:dyDescent="0.35">
      <c r="B2" s="222" t="s">
        <v>1</v>
      </c>
      <c r="C2" s="222"/>
      <c r="D2" s="222"/>
      <c r="E2" s="222"/>
    </row>
    <row r="3" spans="1:5" ht="18" customHeight="1" x14ac:dyDescent="0.35">
      <c r="C3" s="112"/>
      <c r="D3" s="113"/>
    </row>
    <row r="4" spans="1:5" ht="18" x14ac:dyDescent="0.3">
      <c r="B4" s="223" t="s">
        <v>48</v>
      </c>
      <c r="C4" s="223"/>
      <c r="D4" s="223"/>
      <c r="E4" s="223"/>
    </row>
    <row r="5" spans="1:5" ht="18" x14ac:dyDescent="0.3">
      <c r="B5" s="223" t="s">
        <v>772</v>
      </c>
      <c r="C5" s="223"/>
      <c r="D5" s="223"/>
      <c r="E5" s="223"/>
    </row>
    <row r="6" spans="1:5" ht="18" x14ac:dyDescent="0.35">
      <c r="A6" s="222"/>
      <c r="B6" s="222"/>
      <c r="C6" s="222"/>
      <c r="D6" s="222"/>
      <c r="E6" s="222"/>
    </row>
    <row r="7" spans="1:5" ht="18.75" customHeight="1" x14ac:dyDescent="0.3">
      <c r="A7" s="217"/>
      <c r="B7" s="217"/>
      <c r="C7" s="217"/>
      <c r="D7" s="217"/>
      <c r="E7" s="217"/>
    </row>
    <row r="8" spans="1:5" s="99" customFormat="1" ht="32.25" customHeight="1" x14ac:dyDescent="0.3">
      <c r="A8" s="114" t="s">
        <v>49</v>
      </c>
      <c r="B8" s="115" t="s">
        <v>26</v>
      </c>
      <c r="C8" s="116" t="s">
        <v>17</v>
      </c>
      <c r="D8" s="115" t="s">
        <v>50</v>
      </c>
      <c r="E8" s="117" t="s">
        <v>47</v>
      </c>
    </row>
    <row r="9" spans="1:5" s="99" customFormat="1" x14ac:dyDescent="0.3">
      <c r="A9" s="118">
        <v>46178</v>
      </c>
      <c r="B9" s="181">
        <v>46204</v>
      </c>
      <c r="C9" s="119">
        <v>50</v>
      </c>
      <c r="D9" s="120" t="s">
        <v>661</v>
      </c>
      <c r="E9" s="121" t="s">
        <v>28</v>
      </c>
    </row>
    <row r="10" spans="1:5" s="99" customFormat="1" x14ac:dyDescent="0.3">
      <c r="A10" s="81">
        <v>46178</v>
      </c>
      <c r="B10" s="181">
        <v>46204</v>
      </c>
      <c r="C10" s="122">
        <v>50</v>
      </c>
      <c r="D10" s="120" t="s">
        <v>335</v>
      </c>
      <c r="E10" s="121" t="s">
        <v>28</v>
      </c>
    </row>
    <row r="11" spans="1:5" s="99" customFormat="1" x14ac:dyDescent="0.3">
      <c r="A11" s="118">
        <v>46185</v>
      </c>
      <c r="B11" s="181">
        <v>46204</v>
      </c>
      <c r="C11" s="119">
        <v>50</v>
      </c>
      <c r="D11" s="120" t="s">
        <v>51</v>
      </c>
      <c r="E11" s="121" t="s">
        <v>28</v>
      </c>
    </row>
    <row r="12" spans="1:5" s="99" customFormat="1" x14ac:dyDescent="0.3">
      <c r="A12" s="118">
        <v>46186</v>
      </c>
      <c r="B12" s="181">
        <v>46204</v>
      </c>
      <c r="C12" s="119">
        <v>1000</v>
      </c>
      <c r="D12" s="120" t="s">
        <v>755</v>
      </c>
      <c r="E12" s="121" t="s">
        <v>28</v>
      </c>
    </row>
    <row r="13" spans="1:5" s="99" customFormat="1" x14ac:dyDescent="0.3">
      <c r="A13" s="118">
        <v>46186</v>
      </c>
      <c r="B13" s="181">
        <v>46204</v>
      </c>
      <c r="C13" s="119">
        <v>100</v>
      </c>
      <c r="D13" s="120" t="s">
        <v>335</v>
      </c>
      <c r="E13" s="121" t="s">
        <v>28</v>
      </c>
    </row>
    <row r="14" spans="1:5" s="99" customFormat="1" x14ac:dyDescent="0.3">
      <c r="A14" s="118">
        <v>46188</v>
      </c>
      <c r="B14" s="181">
        <v>46204</v>
      </c>
      <c r="C14" s="119">
        <v>200</v>
      </c>
      <c r="D14" s="120" t="s">
        <v>335</v>
      </c>
      <c r="E14" s="121" t="s">
        <v>28</v>
      </c>
    </row>
    <row r="15" spans="1:5" s="99" customFormat="1" x14ac:dyDescent="0.3">
      <c r="A15" s="118">
        <v>46189</v>
      </c>
      <c r="B15" s="181">
        <v>46204</v>
      </c>
      <c r="C15" s="119">
        <v>200</v>
      </c>
      <c r="D15" s="120" t="s">
        <v>549</v>
      </c>
      <c r="E15" s="121" t="s">
        <v>28</v>
      </c>
    </row>
    <row r="16" spans="1:5" s="99" customFormat="1" x14ac:dyDescent="0.3">
      <c r="A16" s="118">
        <v>46189</v>
      </c>
      <c r="B16" s="181">
        <v>46204</v>
      </c>
      <c r="C16" s="119">
        <v>50</v>
      </c>
      <c r="D16" s="120" t="s">
        <v>52</v>
      </c>
      <c r="E16" s="121" t="s">
        <v>28</v>
      </c>
    </row>
    <row r="17" spans="1:5" s="99" customFormat="1" x14ac:dyDescent="0.3">
      <c r="A17" s="118">
        <v>46191</v>
      </c>
      <c r="B17" s="181">
        <v>46204</v>
      </c>
      <c r="C17" s="119">
        <v>300</v>
      </c>
      <c r="D17" s="120" t="s">
        <v>663</v>
      </c>
      <c r="E17" s="121" t="s">
        <v>28</v>
      </c>
    </row>
    <row r="18" spans="1:5" s="99" customFormat="1" x14ac:dyDescent="0.3">
      <c r="A18" s="118">
        <v>46192</v>
      </c>
      <c r="B18" s="181">
        <v>46204</v>
      </c>
      <c r="C18" s="119">
        <v>50</v>
      </c>
      <c r="D18" s="120" t="s">
        <v>51</v>
      </c>
      <c r="E18" s="121" t="s">
        <v>28</v>
      </c>
    </row>
    <row r="19" spans="1:5" s="99" customFormat="1" x14ac:dyDescent="0.3">
      <c r="A19" s="118">
        <v>46193</v>
      </c>
      <c r="B19" s="181">
        <v>46204</v>
      </c>
      <c r="C19" s="69">
        <v>1000</v>
      </c>
      <c r="D19" s="120" t="s">
        <v>599</v>
      </c>
      <c r="E19" s="121" t="s">
        <v>28</v>
      </c>
    </row>
    <row r="20" spans="1:5" s="99" customFormat="1" x14ac:dyDescent="0.3">
      <c r="A20" s="118">
        <v>46193</v>
      </c>
      <c r="B20" s="181">
        <v>46204</v>
      </c>
      <c r="C20" s="119">
        <v>500</v>
      </c>
      <c r="D20" s="120" t="s">
        <v>55</v>
      </c>
      <c r="E20" s="121" t="s">
        <v>28</v>
      </c>
    </row>
    <row r="21" spans="1:5" s="99" customFormat="1" x14ac:dyDescent="0.3">
      <c r="A21" s="118">
        <v>46194</v>
      </c>
      <c r="B21" s="181">
        <v>46204</v>
      </c>
      <c r="C21" s="169">
        <v>1500</v>
      </c>
      <c r="D21" s="120" t="s">
        <v>598</v>
      </c>
      <c r="E21" s="121" t="s">
        <v>28</v>
      </c>
    </row>
    <row r="22" spans="1:5" s="99" customFormat="1" x14ac:dyDescent="0.3">
      <c r="A22" s="118">
        <v>46195</v>
      </c>
      <c r="B22" s="181">
        <v>46204</v>
      </c>
      <c r="C22" s="119">
        <v>550</v>
      </c>
      <c r="D22" s="120" t="s">
        <v>54</v>
      </c>
      <c r="E22" s="121" t="s">
        <v>28</v>
      </c>
    </row>
    <row r="23" spans="1:5" s="99" customFormat="1" x14ac:dyDescent="0.3">
      <c r="A23" s="118">
        <v>46197</v>
      </c>
      <c r="B23" s="181">
        <v>46204</v>
      </c>
      <c r="C23" s="119">
        <v>100</v>
      </c>
      <c r="D23" s="120" t="s">
        <v>335</v>
      </c>
      <c r="E23" s="121" t="s">
        <v>28</v>
      </c>
    </row>
    <row r="24" spans="1:5" s="99" customFormat="1" x14ac:dyDescent="0.3">
      <c r="A24" s="81">
        <v>46199</v>
      </c>
      <c r="B24" s="181">
        <v>46204</v>
      </c>
      <c r="C24" s="122">
        <v>50</v>
      </c>
      <c r="D24" s="120" t="s">
        <v>51</v>
      </c>
      <c r="E24" s="121" t="s">
        <v>28</v>
      </c>
    </row>
    <row r="25" spans="1:5" s="99" customFormat="1" x14ac:dyDescent="0.3">
      <c r="A25" s="118">
        <v>46199</v>
      </c>
      <c r="B25" s="181">
        <v>46204</v>
      </c>
      <c r="C25" s="119">
        <v>4500</v>
      </c>
      <c r="D25" s="120" t="s">
        <v>476</v>
      </c>
      <c r="E25" s="121" t="s">
        <v>28</v>
      </c>
    </row>
    <row r="26" spans="1:5" s="99" customFormat="1" x14ac:dyDescent="0.3">
      <c r="A26" s="118">
        <v>46200</v>
      </c>
      <c r="B26" s="181">
        <v>46204</v>
      </c>
      <c r="C26" s="119">
        <v>120</v>
      </c>
      <c r="D26" s="120" t="s">
        <v>756</v>
      </c>
      <c r="E26" s="121" t="s">
        <v>28</v>
      </c>
    </row>
    <row r="27" spans="1:5" s="99" customFormat="1" x14ac:dyDescent="0.3">
      <c r="A27" s="118">
        <v>46201</v>
      </c>
      <c r="B27" s="181">
        <v>46204</v>
      </c>
      <c r="C27" s="119">
        <v>100</v>
      </c>
      <c r="D27" s="120" t="s">
        <v>757</v>
      </c>
      <c r="E27" s="121" t="s">
        <v>28</v>
      </c>
    </row>
    <row r="28" spans="1:5" s="99" customFormat="1" x14ac:dyDescent="0.3">
      <c r="A28" s="118">
        <v>46201</v>
      </c>
      <c r="B28" s="181">
        <v>46204</v>
      </c>
      <c r="C28" s="119">
        <v>50</v>
      </c>
      <c r="D28" s="120" t="s">
        <v>335</v>
      </c>
      <c r="E28" s="121" t="s">
        <v>28</v>
      </c>
    </row>
    <row r="29" spans="1:5" s="99" customFormat="1" x14ac:dyDescent="0.3">
      <c r="A29" s="176">
        <v>46203</v>
      </c>
      <c r="B29" s="181">
        <v>46204</v>
      </c>
      <c r="C29" s="178">
        <v>20</v>
      </c>
      <c r="D29" s="179" t="s">
        <v>758</v>
      </c>
      <c r="E29" s="180" t="s">
        <v>28</v>
      </c>
    </row>
    <row r="30" spans="1:5" s="99" customFormat="1" x14ac:dyDescent="0.3">
      <c r="A30" s="176">
        <v>46204</v>
      </c>
      <c r="B30" s="177">
        <v>46235</v>
      </c>
      <c r="C30" s="178">
        <v>100</v>
      </c>
      <c r="D30" s="179" t="s">
        <v>335</v>
      </c>
      <c r="E30" s="180" t="s">
        <v>28</v>
      </c>
    </row>
    <row r="31" spans="1:5" s="99" customFormat="1" x14ac:dyDescent="0.3">
      <c r="A31" s="176">
        <v>46204</v>
      </c>
      <c r="B31" s="177">
        <v>46235</v>
      </c>
      <c r="C31" s="178">
        <v>200</v>
      </c>
      <c r="D31" s="179" t="s">
        <v>662</v>
      </c>
      <c r="E31" s="180" t="s">
        <v>28</v>
      </c>
    </row>
    <row r="32" spans="1:5" s="99" customFormat="1" x14ac:dyDescent="0.3">
      <c r="A32" s="176">
        <v>46205</v>
      </c>
      <c r="B32" s="177">
        <v>46235</v>
      </c>
      <c r="C32" s="178">
        <v>10</v>
      </c>
      <c r="D32" s="179" t="s">
        <v>1153</v>
      </c>
      <c r="E32" s="180" t="s">
        <v>28</v>
      </c>
    </row>
    <row r="33" spans="1:5" s="99" customFormat="1" x14ac:dyDescent="0.3">
      <c r="A33" s="176">
        <v>46205</v>
      </c>
      <c r="B33" s="177">
        <v>46235</v>
      </c>
      <c r="C33" s="178">
        <v>10</v>
      </c>
      <c r="D33" s="179" t="s">
        <v>1154</v>
      </c>
      <c r="E33" s="180" t="s">
        <v>28</v>
      </c>
    </row>
    <row r="34" spans="1:5" s="99" customFormat="1" x14ac:dyDescent="0.3">
      <c r="A34" s="176">
        <v>46205</v>
      </c>
      <c r="B34" s="177">
        <v>46235</v>
      </c>
      <c r="C34" s="178">
        <v>10</v>
      </c>
      <c r="D34" s="179" t="s">
        <v>1155</v>
      </c>
      <c r="E34" s="180" t="s">
        <v>28</v>
      </c>
    </row>
    <row r="35" spans="1:5" s="99" customFormat="1" x14ac:dyDescent="0.3">
      <c r="A35" s="176">
        <v>46206</v>
      </c>
      <c r="B35" s="177">
        <v>46235</v>
      </c>
      <c r="C35" s="178">
        <v>50</v>
      </c>
      <c r="D35" s="179" t="s">
        <v>51</v>
      </c>
      <c r="E35" s="180" t="s">
        <v>28</v>
      </c>
    </row>
    <row r="36" spans="1:5" s="99" customFormat="1" x14ac:dyDescent="0.3">
      <c r="A36" s="176">
        <v>46206</v>
      </c>
      <c r="B36" s="177">
        <v>46235</v>
      </c>
      <c r="C36" s="178">
        <v>150</v>
      </c>
      <c r="D36" s="179" t="s">
        <v>314</v>
      </c>
      <c r="E36" s="180" t="s">
        <v>28</v>
      </c>
    </row>
    <row r="37" spans="1:5" s="99" customFormat="1" x14ac:dyDescent="0.3">
      <c r="A37" s="176">
        <v>46211</v>
      </c>
      <c r="B37" s="177">
        <v>46235</v>
      </c>
      <c r="C37" s="178">
        <v>777</v>
      </c>
      <c r="D37" s="179" t="s">
        <v>53</v>
      </c>
      <c r="E37" s="180" t="s">
        <v>28</v>
      </c>
    </row>
    <row r="38" spans="1:5" s="99" customFormat="1" x14ac:dyDescent="0.3">
      <c r="A38" s="176">
        <v>46212</v>
      </c>
      <c r="B38" s="177">
        <v>46235</v>
      </c>
      <c r="C38" s="178">
        <v>50</v>
      </c>
      <c r="D38" s="179" t="s">
        <v>386</v>
      </c>
      <c r="E38" s="180" t="s">
        <v>28</v>
      </c>
    </row>
    <row r="39" spans="1:5" s="99" customFormat="1" x14ac:dyDescent="0.3">
      <c r="A39" s="176">
        <v>46214</v>
      </c>
      <c r="B39" s="177">
        <v>46235</v>
      </c>
      <c r="C39" s="178">
        <v>100</v>
      </c>
      <c r="D39" s="179" t="s">
        <v>1156</v>
      </c>
      <c r="E39" s="180" t="s">
        <v>28</v>
      </c>
    </row>
    <row r="40" spans="1:5" s="99" customFormat="1" x14ac:dyDescent="0.3">
      <c r="A40" s="176">
        <v>46217</v>
      </c>
      <c r="B40" s="177">
        <v>46235</v>
      </c>
      <c r="C40" s="178">
        <v>300</v>
      </c>
      <c r="D40" s="179" t="s">
        <v>663</v>
      </c>
      <c r="E40" s="180" t="s">
        <v>28</v>
      </c>
    </row>
    <row r="41" spans="1:5" s="99" customFormat="1" x14ac:dyDescent="0.3">
      <c r="A41" s="176">
        <v>46219</v>
      </c>
      <c r="B41" s="177">
        <v>46235</v>
      </c>
      <c r="C41" s="178">
        <v>300</v>
      </c>
      <c r="D41" s="179" t="s">
        <v>549</v>
      </c>
      <c r="E41" s="180" t="s">
        <v>28</v>
      </c>
    </row>
    <row r="42" spans="1:5" s="99" customFormat="1" x14ac:dyDescent="0.3">
      <c r="A42" s="176">
        <v>46220</v>
      </c>
      <c r="B42" s="177">
        <v>46235</v>
      </c>
      <c r="C42" s="178">
        <v>550</v>
      </c>
      <c r="D42" s="179" t="s">
        <v>54</v>
      </c>
      <c r="E42" s="180" t="s">
        <v>28</v>
      </c>
    </row>
    <row r="43" spans="1:5" s="99" customFormat="1" x14ac:dyDescent="0.3">
      <c r="A43" s="176">
        <v>46229</v>
      </c>
      <c r="B43" s="177">
        <v>46235</v>
      </c>
      <c r="C43" s="178">
        <v>4500</v>
      </c>
      <c r="D43" s="179" t="s">
        <v>476</v>
      </c>
      <c r="E43" s="180" t="s">
        <v>28</v>
      </c>
    </row>
    <row r="44" spans="1:5" s="99" customFormat="1" x14ac:dyDescent="0.3">
      <c r="A44" s="176">
        <v>46232</v>
      </c>
      <c r="B44" s="177">
        <v>46235</v>
      </c>
      <c r="C44" s="178">
        <v>300</v>
      </c>
      <c r="D44" s="179" t="s">
        <v>549</v>
      </c>
      <c r="E44" s="180" t="s">
        <v>28</v>
      </c>
    </row>
    <row r="45" spans="1:5" ht="30" customHeight="1" x14ac:dyDescent="0.3">
      <c r="A45" s="224" t="s">
        <v>56</v>
      </c>
      <c r="B45" s="225"/>
      <c r="C45" s="123">
        <v>6437.9</v>
      </c>
      <c r="D45" s="124"/>
      <c r="E45" s="125"/>
    </row>
    <row r="46" spans="1:5" ht="30" customHeight="1" x14ac:dyDescent="0.3">
      <c r="A46" s="224" t="s">
        <v>57</v>
      </c>
      <c r="B46" s="225"/>
      <c r="C46" s="123">
        <v>3646.34</v>
      </c>
      <c r="D46" s="124"/>
      <c r="E46" s="125"/>
    </row>
    <row r="47" spans="1:5" x14ac:dyDescent="0.3">
      <c r="C47" s="126"/>
    </row>
    <row r="54" ht="16.5" customHeight="1" x14ac:dyDescent="0.3"/>
  </sheetData>
  <mergeCells count="8">
    <mergeCell ref="A7:E7"/>
    <mergeCell ref="A45:B45"/>
    <mergeCell ref="A46:B46"/>
    <mergeCell ref="B1:E1"/>
    <mergeCell ref="B2:E2"/>
    <mergeCell ref="B4:E4"/>
    <mergeCell ref="B5:E5"/>
    <mergeCell ref="A6:E6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5"/>
  <sheetViews>
    <sheetView workbookViewId="0">
      <selection activeCell="D7" sqref="D7"/>
    </sheetView>
  </sheetViews>
  <sheetFormatPr defaultColWidth="9.109375" defaultRowHeight="14.4" x14ac:dyDescent="0.3"/>
  <cols>
    <col min="1" max="1" width="21" style="40" customWidth="1"/>
    <col min="2" max="2" width="22.109375" style="40" customWidth="1"/>
    <col min="3" max="3" width="12.5546875" style="40" customWidth="1"/>
    <col min="4" max="4" width="34.5546875" style="40" customWidth="1"/>
    <col min="5" max="5" width="34.109375" style="40" customWidth="1"/>
    <col min="6" max="6" width="9.109375" style="40" bestFit="1" customWidth="1"/>
    <col min="7" max="16384" width="9.109375" style="40"/>
  </cols>
  <sheetData>
    <row r="1" spans="1:5" ht="18" x14ac:dyDescent="0.35">
      <c r="B1" s="232" t="s">
        <v>0</v>
      </c>
      <c r="C1" s="232"/>
      <c r="D1" s="232"/>
      <c r="E1" s="232"/>
    </row>
    <row r="2" spans="1:5" ht="18" x14ac:dyDescent="0.35">
      <c r="B2" s="232" t="s">
        <v>1</v>
      </c>
      <c r="C2" s="232"/>
      <c r="D2" s="232"/>
      <c r="E2" s="232"/>
    </row>
    <row r="3" spans="1:5" ht="18" customHeight="1" x14ac:dyDescent="0.35">
      <c r="C3" s="127"/>
      <c r="D3" s="128"/>
    </row>
    <row r="4" spans="1:5" ht="18" x14ac:dyDescent="0.3">
      <c r="B4" s="233" t="s">
        <v>58</v>
      </c>
      <c r="C4" s="233"/>
      <c r="D4" s="233"/>
      <c r="E4" s="233"/>
    </row>
    <row r="5" spans="1:5" ht="18" x14ac:dyDescent="0.3">
      <c r="B5" s="233" t="s">
        <v>772</v>
      </c>
      <c r="C5" s="233"/>
      <c r="D5" s="233"/>
      <c r="E5" s="233"/>
    </row>
    <row r="6" spans="1:5" ht="18" x14ac:dyDescent="0.35">
      <c r="C6" s="234"/>
      <c r="D6" s="234"/>
    </row>
    <row r="7" spans="1:5" ht="13.5" customHeight="1" x14ac:dyDescent="0.3">
      <c r="C7" s="129"/>
    </row>
    <row r="8" spans="1:5" s="130" customFormat="1" ht="34.5" customHeight="1" x14ac:dyDescent="0.3">
      <c r="A8" s="114" t="s">
        <v>49</v>
      </c>
      <c r="B8" s="115" t="s">
        <v>26</v>
      </c>
      <c r="C8" s="116" t="s">
        <v>17</v>
      </c>
      <c r="D8" s="115" t="s">
        <v>59</v>
      </c>
      <c r="E8" s="117" t="s">
        <v>47</v>
      </c>
    </row>
    <row r="9" spans="1:5" s="130" customFormat="1" ht="15" customHeight="1" x14ac:dyDescent="0.3">
      <c r="A9" s="131">
        <v>46203</v>
      </c>
      <c r="B9" s="131">
        <v>46204</v>
      </c>
      <c r="C9" s="146">
        <v>300</v>
      </c>
      <c r="D9" s="168" t="s">
        <v>264</v>
      </c>
      <c r="E9" s="132" t="s">
        <v>28</v>
      </c>
    </row>
    <row r="10" spans="1:5" s="130" customFormat="1" ht="15" customHeight="1" x14ac:dyDescent="0.3">
      <c r="A10" s="131">
        <v>46205</v>
      </c>
      <c r="B10" s="131">
        <v>46206</v>
      </c>
      <c r="C10" s="146">
        <v>300</v>
      </c>
      <c r="D10" s="166" t="s">
        <v>600</v>
      </c>
      <c r="E10" s="132" t="s">
        <v>28</v>
      </c>
    </row>
    <row r="11" spans="1:5" s="130" customFormat="1" ht="15" customHeight="1" x14ac:dyDescent="0.3">
      <c r="A11" s="131">
        <v>46205</v>
      </c>
      <c r="B11" s="131">
        <v>46206</v>
      </c>
      <c r="C11" s="146">
        <v>1000</v>
      </c>
      <c r="D11" s="182" t="s">
        <v>1167</v>
      </c>
      <c r="E11" s="132" t="s">
        <v>28</v>
      </c>
    </row>
    <row r="12" spans="1:5" s="130" customFormat="1" ht="15" customHeight="1" x14ac:dyDescent="0.3">
      <c r="A12" s="131">
        <v>46206</v>
      </c>
      <c r="B12" s="131">
        <v>46209</v>
      </c>
      <c r="C12" s="151">
        <v>150</v>
      </c>
      <c r="D12" s="167" t="s">
        <v>1168</v>
      </c>
      <c r="E12" s="132" t="s">
        <v>28</v>
      </c>
    </row>
    <row r="13" spans="1:5" s="130" customFormat="1" ht="15" customHeight="1" x14ac:dyDescent="0.3">
      <c r="A13" s="131">
        <v>46206</v>
      </c>
      <c r="B13" s="131">
        <v>46209</v>
      </c>
      <c r="C13" s="146">
        <v>999.98</v>
      </c>
      <c r="D13" s="182" t="s">
        <v>60</v>
      </c>
      <c r="E13" s="132" t="s">
        <v>28</v>
      </c>
    </row>
    <row r="14" spans="1:5" s="130" customFormat="1" ht="15" customHeight="1" x14ac:dyDescent="0.3">
      <c r="A14" s="131">
        <v>46206</v>
      </c>
      <c r="B14" s="131">
        <v>46209</v>
      </c>
      <c r="C14" s="151">
        <v>3000</v>
      </c>
      <c r="D14" s="187" t="s">
        <v>1169</v>
      </c>
      <c r="E14" s="132" t="s">
        <v>28</v>
      </c>
    </row>
    <row r="15" spans="1:5" s="130" customFormat="1" ht="15" customHeight="1" x14ac:dyDescent="0.3">
      <c r="A15" s="131">
        <v>46207</v>
      </c>
      <c r="B15" s="131">
        <v>46209</v>
      </c>
      <c r="C15" s="155">
        <v>500</v>
      </c>
      <c r="D15" s="175" t="s">
        <v>263</v>
      </c>
      <c r="E15" s="132" t="s">
        <v>28</v>
      </c>
    </row>
    <row r="16" spans="1:5" s="130" customFormat="1" ht="15" customHeight="1" x14ac:dyDescent="0.3">
      <c r="A16" s="131">
        <v>46208</v>
      </c>
      <c r="B16" s="131">
        <v>46209</v>
      </c>
      <c r="C16" s="146">
        <v>200</v>
      </c>
      <c r="D16" s="168" t="s">
        <v>1170</v>
      </c>
      <c r="E16" s="132" t="s">
        <v>28</v>
      </c>
    </row>
    <row r="17" spans="1:5" s="130" customFormat="1" ht="15" customHeight="1" x14ac:dyDescent="0.3">
      <c r="A17" s="131">
        <v>46208</v>
      </c>
      <c r="B17" s="131">
        <v>46209</v>
      </c>
      <c r="C17" s="147">
        <v>100</v>
      </c>
      <c r="D17" s="186" t="s">
        <v>1171</v>
      </c>
      <c r="E17" s="132" t="s">
        <v>28</v>
      </c>
    </row>
    <row r="18" spans="1:5" s="130" customFormat="1" ht="15" customHeight="1" x14ac:dyDescent="0.3">
      <c r="A18" s="131">
        <v>46211</v>
      </c>
      <c r="B18" s="131">
        <v>46212</v>
      </c>
      <c r="C18" s="146">
        <v>1000</v>
      </c>
      <c r="D18" s="163" t="s">
        <v>766</v>
      </c>
      <c r="E18" s="132" t="s">
        <v>28</v>
      </c>
    </row>
    <row r="19" spans="1:5" s="130" customFormat="1" ht="15" customHeight="1" x14ac:dyDescent="0.3">
      <c r="A19" s="131">
        <v>46213</v>
      </c>
      <c r="B19" s="131">
        <v>46216</v>
      </c>
      <c r="C19" s="165">
        <v>1000</v>
      </c>
      <c r="D19" s="174" t="s">
        <v>1172</v>
      </c>
      <c r="E19" s="132" t="s">
        <v>28</v>
      </c>
    </row>
    <row r="20" spans="1:5" s="130" customFormat="1" ht="15" customHeight="1" x14ac:dyDescent="0.3">
      <c r="A20" s="131">
        <v>46214</v>
      </c>
      <c r="B20" s="131">
        <v>46216</v>
      </c>
      <c r="C20" s="146">
        <v>250</v>
      </c>
      <c r="D20" s="186" t="s">
        <v>1173</v>
      </c>
      <c r="E20" s="132" t="s">
        <v>28</v>
      </c>
    </row>
    <row r="21" spans="1:5" s="130" customFormat="1" ht="15" customHeight="1" x14ac:dyDescent="0.3">
      <c r="A21" s="131">
        <v>46214</v>
      </c>
      <c r="B21" s="131">
        <v>46216</v>
      </c>
      <c r="C21" s="146">
        <v>1000</v>
      </c>
      <c r="D21" s="168" t="s">
        <v>1174</v>
      </c>
      <c r="E21" s="132" t="s">
        <v>28</v>
      </c>
    </row>
    <row r="22" spans="1:5" s="130" customFormat="1" ht="15" customHeight="1" x14ac:dyDescent="0.3">
      <c r="A22" s="131">
        <v>46215</v>
      </c>
      <c r="B22" s="131">
        <v>46216</v>
      </c>
      <c r="C22" s="147">
        <v>1000</v>
      </c>
      <c r="D22" s="183" t="s">
        <v>1175</v>
      </c>
      <c r="E22" s="132" t="s">
        <v>28</v>
      </c>
    </row>
    <row r="23" spans="1:5" s="130" customFormat="1" ht="15" customHeight="1" x14ac:dyDescent="0.3">
      <c r="A23" s="131">
        <v>46216</v>
      </c>
      <c r="B23" s="131">
        <v>46217</v>
      </c>
      <c r="C23" s="146">
        <v>2000</v>
      </c>
      <c r="D23" s="168" t="s">
        <v>665</v>
      </c>
      <c r="E23" s="132" t="s">
        <v>28</v>
      </c>
    </row>
    <row r="24" spans="1:5" s="130" customFormat="1" ht="15" customHeight="1" x14ac:dyDescent="0.3">
      <c r="A24" s="131">
        <v>46218</v>
      </c>
      <c r="B24" s="131">
        <v>46219</v>
      </c>
      <c r="C24" s="165">
        <v>120</v>
      </c>
      <c r="D24" s="186" t="s">
        <v>1231</v>
      </c>
      <c r="E24" s="132" t="s">
        <v>28</v>
      </c>
    </row>
    <row r="25" spans="1:5" s="130" customFormat="1" ht="15" customHeight="1" x14ac:dyDescent="0.3">
      <c r="A25" s="131">
        <v>46220</v>
      </c>
      <c r="B25" s="131">
        <v>46223</v>
      </c>
      <c r="C25" s="146">
        <v>120</v>
      </c>
      <c r="D25" s="183" t="s">
        <v>1232</v>
      </c>
      <c r="E25" s="132" t="s">
        <v>28</v>
      </c>
    </row>
    <row r="26" spans="1:5" s="130" customFormat="1" ht="15" customHeight="1" x14ac:dyDescent="0.3">
      <c r="A26" s="131">
        <v>46221</v>
      </c>
      <c r="B26" s="131">
        <v>46223</v>
      </c>
      <c r="C26" s="146">
        <v>500</v>
      </c>
      <c r="D26" s="186" t="s">
        <v>263</v>
      </c>
      <c r="E26" s="132" t="s">
        <v>28</v>
      </c>
    </row>
    <row r="27" spans="1:5" s="130" customFormat="1" ht="15" customHeight="1" x14ac:dyDescent="0.3">
      <c r="A27" s="131">
        <v>46222</v>
      </c>
      <c r="B27" s="131">
        <v>46223</v>
      </c>
      <c r="C27" s="147">
        <v>300</v>
      </c>
      <c r="D27" s="168" t="s">
        <v>601</v>
      </c>
      <c r="E27" s="132" t="s">
        <v>28</v>
      </c>
    </row>
    <row r="28" spans="1:5" s="130" customFormat="1" ht="15" customHeight="1" x14ac:dyDescent="0.3">
      <c r="A28" s="131">
        <v>46223</v>
      </c>
      <c r="B28" s="131">
        <v>46224</v>
      </c>
      <c r="C28" s="146">
        <v>60</v>
      </c>
      <c r="D28" s="192" t="s">
        <v>1233</v>
      </c>
      <c r="E28" s="132" t="s">
        <v>28</v>
      </c>
    </row>
    <row r="29" spans="1:5" s="130" customFormat="1" ht="15" customHeight="1" x14ac:dyDescent="0.3">
      <c r="A29" s="131">
        <v>46224</v>
      </c>
      <c r="B29" s="131">
        <v>46225</v>
      </c>
      <c r="C29" s="146">
        <v>300</v>
      </c>
      <c r="D29" s="187" t="s">
        <v>1234</v>
      </c>
      <c r="E29" s="132" t="s">
        <v>28</v>
      </c>
    </row>
    <row r="30" spans="1:5" s="130" customFormat="1" ht="15" customHeight="1" x14ac:dyDescent="0.3">
      <c r="A30" s="131">
        <v>46225</v>
      </c>
      <c r="B30" s="131">
        <v>46226</v>
      </c>
      <c r="C30" s="156">
        <v>100</v>
      </c>
      <c r="D30" s="168" t="s">
        <v>1234</v>
      </c>
      <c r="E30" s="132" t="s">
        <v>28</v>
      </c>
    </row>
    <row r="31" spans="1:5" s="130" customFormat="1" ht="15" customHeight="1" x14ac:dyDescent="0.3">
      <c r="A31" s="131">
        <v>46226</v>
      </c>
      <c r="B31" s="131">
        <v>46227</v>
      </c>
      <c r="C31" s="146">
        <v>100</v>
      </c>
      <c r="D31" s="168" t="s">
        <v>1234</v>
      </c>
      <c r="E31" s="132" t="s">
        <v>28</v>
      </c>
    </row>
    <row r="32" spans="1:5" s="130" customFormat="1" ht="15" customHeight="1" x14ac:dyDescent="0.3">
      <c r="A32" s="131">
        <v>46227</v>
      </c>
      <c r="B32" s="131">
        <v>46230</v>
      </c>
      <c r="C32" s="146">
        <v>100</v>
      </c>
      <c r="D32" s="187" t="s">
        <v>1234</v>
      </c>
      <c r="E32" s="132" t="s">
        <v>28</v>
      </c>
    </row>
    <row r="33" spans="1:5" s="130" customFormat="1" ht="15" customHeight="1" x14ac:dyDescent="0.3">
      <c r="A33" s="131">
        <v>46227</v>
      </c>
      <c r="B33" s="131">
        <v>46230</v>
      </c>
      <c r="C33" s="156">
        <v>100</v>
      </c>
      <c r="D33" s="168" t="s">
        <v>1232</v>
      </c>
      <c r="E33" s="132" t="s">
        <v>28</v>
      </c>
    </row>
    <row r="34" spans="1:5" s="130" customFormat="1" ht="15" customHeight="1" x14ac:dyDescent="0.3">
      <c r="A34" s="131">
        <v>46228</v>
      </c>
      <c r="B34" s="131">
        <v>46230</v>
      </c>
      <c r="C34" s="146">
        <v>100</v>
      </c>
      <c r="D34" s="192" t="s">
        <v>1234</v>
      </c>
      <c r="E34" s="132" t="s">
        <v>28</v>
      </c>
    </row>
    <row r="35" spans="1:5" s="130" customFormat="1" ht="15" customHeight="1" x14ac:dyDescent="0.3">
      <c r="A35" s="131">
        <v>46229</v>
      </c>
      <c r="B35" s="131">
        <v>46230</v>
      </c>
      <c r="C35" s="146">
        <v>100</v>
      </c>
      <c r="D35" s="187" t="s">
        <v>1234</v>
      </c>
      <c r="E35" s="132" t="s">
        <v>28</v>
      </c>
    </row>
    <row r="36" spans="1:5" s="130" customFormat="1" ht="15" customHeight="1" x14ac:dyDescent="0.3">
      <c r="A36" s="131">
        <v>46229</v>
      </c>
      <c r="B36" s="131">
        <v>46230</v>
      </c>
      <c r="C36" s="156">
        <v>500</v>
      </c>
      <c r="D36" s="168" t="s">
        <v>1236</v>
      </c>
      <c r="E36" s="132" t="s">
        <v>28</v>
      </c>
    </row>
    <row r="37" spans="1:5" s="130" customFormat="1" ht="15" customHeight="1" x14ac:dyDescent="0.3">
      <c r="A37" s="131">
        <v>46229</v>
      </c>
      <c r="B37" s="131">
        <v>46230</v>
      </c>
      <c r="C37" s="146">
        <v>1000</v>
      </c>
      <c r="D37" s="168" t="s">
        <v>1237</v>
      </c>
      <c r="E37" s="132" t="s">
        <v>28</v>
      </c>
    </row>
    <row r="38" spans="1:5" s="130" customFormat="1" ht="15" customHeight="1" x14ac:dyDescent="0.3">
      <c r="A38" s="131">
        <v>46229</v>
      </c>
      <c r="B38" s="131">
        <v>46230</v>
      </c>
      <c r="C38" s="165">
        <v>100</v>
      </c>
      <c r="D38" s="168" t="s">
        <v>1238</v>
      </c>
      <c r="E38" s="132" t="s">
        <v>28</v>
      </c>
    </row>
    <row r="39" spans="1:5" s="130" customFormat="1" ht="15" customHeight="1" x14ac:dyDescent="0.3">
      <c r="A39" s="131">
        <v>46230</v>
      </c>
      <c r="B39" s="131">
        <v>46231</v>
      </c>
      <c r="C39" s="146">
        <v>100</v>
      </c>
      <c r="D39" s="168" t="s">
        <v>1234</v>
      </c>
      <c r="E39" s="132" t="s">
        <v>28</v>
      </c>
    </row>
    <row r="40" spans="1:5" s="130" customFormat="1" ht="15" customHeight="1" x14ac:dyDescent="0.3">
      <c r="A40" s="131">
        <v>46231</v>
      </c>
      <c r="B40" s="131">
        <v>46232</v>
      </c>
      <c r="C40" s="146">
        <v>100</v>
      </c>
      <c r="D40" s="187" t="s">
        <v>1238</v>
      </c>
      <c r="E40" s="132" t="s">
        <v>28</v>
      </c>
    </row>
    <row r="41" spans="1:5" s="130" customFormat="1" ht="15" customHeight="1" x14ac:dyDescent="0.3">
      <c r="A41" s="131">
        <v>46231</v>
      </c>
      <c r="B41" s="131">
        <v>46232</v>
      </c>
      <c r="C41" s="156">
        <v>100</v>
      </c>
      <c r="D41" s="168" t="s">
        <v>1239</v>
      </c>
      <c r="E41" s="132" t="s">
        <v>28</v>
      </c>
    </row>
    <row r="42" spans="1:5" s="130" customFormat="1" ht="15" customHeight="1" x14ac:dyDescent="0.3">
      <c r="A42" s="131">
        <v>46231</v>
      </c>
      <c r="B42" s="131">
        <v>46232</v>
      </c>
      <c r="C42" s="156">
        <v>100</v>
      </c>
      <c r="D42" s="168" t="s">
        <v>1234</v>
      </c>
      <c r="E42" s="132" t="s">
        <v>28</v>
      </c>
    </row>
    <row r="43" spans="1:5" s="130" customFormat="1" ht="15" customHeight="1" x14ac:dyDescent="0.3">
      <c r="A43" s="131">
        <v>46231</v>
      </c>
      <c r="B43" s="131">
        <v>46232</v>
      </c>
      <c r="C43" s="146">
        <v>100</v>
      </c>
      <c r="D43" s="168" t="s">
        <v>1238</v>
      </c>
      <c r="E43" s="132" t="s">
        <v>28</v>
      </c>
    </row>
    <row r="44" spans="1:5" s="130" customFormat="1" ht="15" customHeight="1" x14ac:dyDescent="0.3">
      <c r="A44" s="131">
        <v>46232</v>
      </c>
      <c r="B44" s="131">
        <v>46233</v>
      </c>
      <c r="C44" s="146">
        <v>100</v>
      </c>
      <c r="D44" s="187" t="s">
        <v>1234</v>
      </c>
      <c r="E44" s="132" t="s">
        <v>28</v>
      </c>
    </row>
    <row r="45" spans="1:5" s="130" customFormat="1" ht="15" customHeight="1" x14ac:dyDescent="0.3">
      <c r="A45" s="131">
        <v>46233</v>
      </c>
      <c r="B45" s="131">
        <v>46234</v>
      </c>
      <c r="C45" s="156">
        <v>108</v>
      </c>
      <c r="D45" s="168" t="s">
        <v>1234</v>
      </c>
      <c r="E45" s="132" t="s">
        <v>28</v>
      </c>
    </row>
    <row r="46" spans="1:5" s="130" customFormat="1" ht="15" customHeight="1" x14ac:dyDescent="0.3">
      <c r="A46" s="131">
        <v>46234</v>
      </c>
      <c r="B46" s="185">
        <v>46237</v>
      </c>
      <c r="C46" s="146">
        <v>300</v>
      </c>
      <c r="D46" s="168" t="s">
        <v>264</v>
      </c>
      <c r="E46" s="132" t="s">
        <v>28</v>
      </c>
    </row>
    <row r="47" spans="1:5" s="130" customFormat="1" ht="15" customHeight="1" x14ac:dyDescent="0.3">
      <c r="A47" s="131">
        <v>46234</v>
      </c>
      <c r="B47" s="185">
        <v>46237</v>
      </c>
      <c r="C47" s="156">
        <v>1000</v>
      </c>
      <c r="D47" s="192" t="s">
        <v>1240</v>
      </c>
      <c r="E47" s="132" t="s">
        <v>28</v>
      </c>
    </row>
    <row r="48" spans="1:5" s="130" customFormat="1" ht="15" customHeight="1" x14ac:dyDescent="0.3">
      <c r="A48" s="131">
        <v>46234</v>
      </c>
      <c r="B48" s="185">
        <v>46237</v>
      </c>
      <c r="C48" s="146">
        <v>100</v>
      </c>
      <c r="D48" s="168" t="s">
        <v>1238</v>
      </c>
      <c r="E48" s="132" t="s">
        <v>28</v>
      </c>
    </row>
    <row r="49" spans="1:5" ht="30.75" customHeight="1" x14ac:dyDescent="0.3">
      <c r="A49" s="226" t="s">
        <v>56</v>
      </c>
      <c r="B49" s="227"/>
      <c r="C49" s="133">
        <v>16594.740000000002</v>
      </c>
      <c r="D49" s="228"/>
      <c r="E49" s="229"/>
    </row>
    <row r="50" spans="1:5" ht="31.5" customHeight="1" x14ac:dyDescent="0.3">
      <c r="A50" s="226" t="s">
        <v>57</v>
      </c>
      <c r="B50" s="227"/>
      <c r="C50" s="95">
        <v>1358</v>
      </c>
      <c r="D50" s="230"/>
      <c r="E50" s="231"/>
    </row>
    <row r="55" spans="1:5" x14ac:dyDescent="0.3">
      <c r="E55" s="134"/>
    </row>
  </sheetData>
  <mergeCells count="9">
    <mergeCell ref="A49:B49"/>
    <mergeCell ref="D49:E49"/>
    <mergeCell ref="A50:B50"/>
    <mergeCell ref="D50:E50"/>
    <mergeCell ref="B1:E1"/>
    <mergeCell ref="B2:E2"/>
    <mergeCell ref="B4:E4"/>
    <mergeCell ref="B5:E5"/>
    <mergeCell ref="C6:D6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07"/>
  <sheetViews>
    <sheetView zoomScaleNormal="100" workbookViewId="0">
      <selection activeCell="A7" sqref="A7:D7"/>
    </sheetView>
  </sheetViews>
  <sheetFormatPr defaultColWidth="11.44140625" defaultRowHeight="15" customHeight="1" x14ac:dyDescent="0.3"/>
  <cols>
    <col min="1" max="1" width="18.5546875" style="3" customWidth="1"/>
    <col min="2" max="2" width="12.44140625" style="3" bestFit="1" customWidth="1"/>
    <col min="3" max="3" width="52.77734375" style="135" customWidth="1"/>
    <col min="4" max="4" width="80.109375" customWidth="1"/>
    <col min="5" max="5" width="132.109375" customWidth="1"/>
    <col min="6" max="253" width="8.77734375" customWidth="1"/>
    <col min="254" max="254" width="11.44140625" bestFit="1" customWidth="1"/>
  </cols>
  <sheetData>
    <row r="1" spans="1:4" ht="18" x14ac:dyDescent="0.35">
      <c r="A1" s="222" t="s">
        <v>0</v>
      </c>
      <c r="B1" s="222"/>
      <c r="C1" s="222"/>
      <c r="D1" s="222"/>
    </row>
    <row r="2" spans="1:4" ht="18" x14ac:dyDescent="0.35">
      <c r="A2" s="222" t="s">
        <v>1</v>
      </c>
      <c r="B2" s="222"/>
      <c r="C2" s="222"/>
      <c r="D2" s="222"/>
    </row>
    <row r="3" spans="1:4" ht="18" x14ac:dyDescent="0.35">
      <c r="B3" s="222"/>
      <c r="C3" s="222"/>
      <c r="D3" s="222"/>
    </row>
    <row r="4" spans="1:4" ht="18" x14ac:dyDescent="0.35">
      <c r="A4" s="205" t="s">
        <v>61</v>
      </c>
      <c r="B4" s="205"/>
      <c r="C4" s="205"/>
      <c r="D4" s="205"/>
    </row>
    <row r="5" spans="1:4" ht="18" x14ac:dyDescent="0.35">
      <c r="A5" s="205" t="s">
        <v>62</v>
      </c>
      <c r="B5" s="205"/>
      <c r="C5" s="205"/>
      <c r="D5" s="205"/>
    </row>
    <row r="6" spans="1:4" ht="18" x14ac:dyDescent="0.35">
      <c r="A6" s="205" t="s">
        <v>772</v>
      </c>
      <c r="B6" s="205"/>
      <c r="C6" s="205"/>
      <c r="D6" s="205"/>
    </row>
    <row r="7" spans="1:4" ht="15" customHeight="1" x14ac:dyDescent="0.35">
      <c r="A7" s="205"/>
      <c r="B7" s="205"/>
      <c r="C7" s="205"/>
      <c r="D7" s="205"/>
    </row>
    <row r="8" spans="1:4" ht="29.25" customHeight="1" x14ac:dyDescent="0.3">
      <c r="A8" s="136" t="s">
        <v>63</v>
      </c>
      <c r="B8" s="137" t="s">
        <v>17</v>
      </c>
      <c r="C8" s="137" t="s">
        <v>27</v>
      </c>
      <c r="D8" s="138" t="s">
        <v>47</v>
      </c>
    </row>
    <row r="9" spans="1:4" ht="14.4" x14ac:dyDescent="0.3">
      <c r="A9" s="243" t="s">
        <v>64</v>
      </c>
      <c r="B9" s="244"/>
      <c r="C9" s="244"/>
      <c r="D9" s="245"/>
    </row>
    <row r="10" spans="1:4" ht="15.75" customHeight="1" x14ac:dyDescent="0.3">
      <c r="A10" s="139" t="s">
        <v>773</v>
      </c>
      <c r="B10" s="47">
        <v>1</v>
      </c>
      <c r="C10" s="58" t="s">
        <v>697</v>
      </c>
      <c r="D10" s="140" t="s">
        <v>28</v>
      </c>
    </row>
    <row r="11" spans="1:4" ht="15.75" customHeight="1" x14ac:dyDescent="0.3">
      <c r="A11" s="139" t="s">
        <v>773</v>
      </c>
      <c r="B11" s="47">
        <v>30</v>
      </c>
      <c r="C11" s="58" t="s">
        <v>66</v>
      </c>
      <c r="D11" s="140" t="s">
        <v>28</v>
      </c>
    </row>
    <row r="12" spans="1:4" ht="15.75" customHeight="1" x14ac:dyDescent="0.3">
      <c r="A12" s="139" t="s">
        <v>773</v>
      </c>
      <c r="B12" s="47">
        <v>50</v>
      </c>
      <c r="C12" s="58" t="s">
        <v>801</v>
      </c>
      <c r="D12" s="140" t="s">
        <v>28</v>
      </c>
    </row>
    <row r="13" spans="1:4" ht="15.75" customHeight="1" x14ac:dyDescent="0.3">
      <c r="A13" s="139" t="s">
        <v>773</v>
      </c>
      <c r="B13" s="47">
        <v>50</v>
      </c>
      <c r="C13" s="58" t="s">
        <v>802</v>
      </c>
      <c r="D13" s="140" t="s">
        <v>28</v>
      </c>
    </row>
    <row r="14" spans="1:4" ht="15.75" customHeight="1" x14ac:dyDescent="0.3">
      <c r="A14" s="139" t="s">
        <v>773</v>
      </c>
      <c r="B14" s="47">
        <v>100</v>
      </c>
      <c r="C14" s="58" t="s">
        <v>803</v>
      </c>
      <c r="D14" s="140" t="s">
        <v>28</v>
      </c>
    </row>
    <row r="15" spans="1:4" ht="15.75" customHeight="1" x14ac:dyDescent="0.3">
      <c r="A15" s="139" t="s">
        <v>773</v>
      </c>
      <c r="B15" s="47">
        <v>100</v>
      </c>
      <c r="C15" s="58" t="s">
        <v>602</v>
      </c>
      <c r="D15" s="140" t="s">
        <v>28</v>
      </c>
    </row>
    <row r="16" spans="1:4" ht="15.75" customHeight="1" x14ac:dyDescent="0.3">
      <c r="A16" s="139" t="s">
        <v>773</v>
      </c>
      <c r="B16" s="47">
        <v>100</v>
      </c>
      <c r="C16" s="58" t="s">
        <v>304</v>
      </c>
      <c r="D16" s="140" t="s">
        <v>28</v>
      </c>
    </row>
    <row r="17" spans="1:5" ht="15.75" customHeight="1" x14ac:dyDescent="0.3">
      <c r="A17" s="139" t="s">
        <v>773</v>
      </c>
      <c r="B17" s="47">
        <v>100</v>
      </c>
      <c r="C17" s="58" t="s">
        <v>305</v>
      </c>
      <c r="D17" s="140" t="s">
        <v>28</v>
      </c>
      <c r="E17" s="22"/>
    </row>
    <row r="18" spans="1:5" ht="15.75" customHeight="1" x14ac:dyDescent="0.3">
      <c r="A18" s="139" t="s">
        <v>773</v>
      </c>
      <c r="B18" s="47">
        <v>100</v>
      </c>
      <c r="C18" s="58" t="s">
        <v>266</v>
      </c>
      <c r="D18" s="140" t="s">
        <v>28</v>
      </c>
    </row>
    <row r="19" spans="1:5" ht="15.75" customHeight="1" x14ac:dyDescent="0.3">
      <c r="A19" s="139" t="s">
        <v>773</v>
      </c>
      <c r="B19" s="47">
        <v>200</v>
      </c>
      <c r="C19" s="58" t="s">
        <v>306</v>
      </c>
      <c r="D19" s="140" t="s">
        <v>28</v>
      </c>
    </row>
    <row r="20" spans="1:5" ht="15.75" customHeight="1" x14ac:dyDescent="0.3">
      <c r="A20" s="139" t="s">
        <v>773</v>
      </c>
      <c r="B20" s="47">
        <v>200</v>
      </c>
      <c r="C20" s="58" t="s">
        <v>236</v>
      </c>
      <c r="D20" s="140" t="s">
        <v>28</v>
      </c>
    </row>
    <row r="21" spans="1:5" ht="15.75" customHeight="1" x14ac:dyDescent="0.3">
      <c r="A21" s="139" t="s">
        <v>773</v>
      </c>
      <c r="B21" s="47">
        <v>300</v>
      </c>
      <c r="C21" s="58" t="s">
        <v>804</v>
      </c>
      <c r="D21" s="140" t="s">
        <v>28</v>
      </c>
    </row>
    <row r="22" spans="1:5" ht="15.75" customHeight="1" x14ac:dyDescent="0.3">
      <c r="A22" s="139" t="s">
        <v>773</v>
      </c>
      <c r="B22" s="47">
        <v>300</v>
      </c>
      <c r="C22" s="58" t="s">
        <v>805</v>
      </c>
      <c r="D22" s="140" t="s">
        <v>28</v>
      </c>
    </row>
    <row r="23" spans="1:5" ht="15.75" customHeight="1" x14ac:dyDescent="0.3">
      <c r="A23" s="139" t="s">
        <v>773</v>
      </c>
      <c r="B23" s="47">
        <v>500</v>
      </c>
      <c r="C23" s="58" t="s">
        <v>674</v>
      </c>
      <c r="D23" s="140" t="s">
        <v>28</v>
      </c>
    </row>
    <row r="24" spans="1:5" ht="15.75" customHeight="1" x14ac:dyDescent="0.3">
      <c r="A24" s="139" t="s">
        <v>773</v>
      </c>
      <c r="B24" s="47">
        <v>500</v>
      </c>
      <c r="C24" s="58" t="s">
        <v>511</v>
      </c>
      <c r="D24" s="140" t="s">
        <v>28</v>
      </c>
    </row>
    <row r="25" spans="1:5" ht="15.75" customHeight="1" x14ac:dyDescent="0.3">
      <c r="A25" s="139" t="s">
        <v>773</v>
      </c>
      <c r="B25" s="47">
        <v>500</v>
      </c>
      <c r="C25" s="58" t="s">
        <v>81</v>
      </c>
      <c r="D25" s="140" t="s">
        <v>28</v>
      </c>
    </row>
    <row r="26" spans="1:5" ht="15.75" customHeight="1" x14ac:dyDescent="0.3">
      <c r="A26" s="139" t="s">
        <v>773</v>
      </c>
      <c r="B26" s="47">
        <v>500</v>
      </c>
      <c r="C26" s="58" t="s">
        <v>806</v>
      </c>
      <c r="D26" s="140" t="s">
        <v>28</v>
      </c>
    </row>
    <row r="27" spans="1:5" ht="15.75" customHeight="1" x14ac:dyDescent="0.3">
      <c r="A27" s="139" t="s">
        <v>773</v>
      </c>
      <c r="B27" s="47">
        <v>500</v>
      </c>
      <c r="C27" s="58" t="s">
        <v>428</v>
      </c>
      <c r="D27" s="140" t="s">
        <v>28</v>
      </c>
    </row>
    <row r="28" spans="1:5" ht="15.75" customHeight="1" x14ac:dyDescent="0.3">
      <c r="A28" s="139" t="s">
        <v>773</v>
      </c>
      <c r="B28" s="47">
        <v>500</v>
      </c>
      <c r="C28" s="58" t="s">
        <v>807</v>
      </c>
      <c r="D28" s="140" t="s">
        <v>28</v>
      </c>
    </row>
    <row r="29" spans="1:5" ht="15.75" customHeight="1" x14ac:dyDescent="0.3">
      <c r="A29" s="139" t="s">
        <v>773</v>
      </c>
      <c r="B29" s="47">
        <v>600</v>
      </c>
      <c r="C29" s="58" t="s">
        <v>509</v>
      </c>
      <c r="D29" s="140" t="s">
        <v>28</v>
      </c>
    </row>
    <row r="30" spans="1:5" ht="15.75" customHeight="1" x14ac:dyDescent="0.3">
      <c r="A30" s="139" t="s">
        <v>773</v>
      </c>
      <c r="B30" s="47">
        <v>1000</v>
      </c>
      <c r="C30" s="58" t="s">
        <v>684</v>
      </c>
      <c r="D30" s="140" t="s">
        <v>28</v>
      </c>
    </row>
    <row r="31" spans="1:5" ht="15.75" customHeight="1" x14ac:dyDescent="0.3">
      <c r="A31" s="139" t="s">
        <v>773</v>
      </c>
      <c r="B31" s="47">
        <v>1000</v>
      </c>
      <c r="C31" s="58" t="s">
        <v>510</v>
      </c>
      <c r="D31" s="140" t="s">
        <v>28</v>
      </c>
    </row>
    <row r="32" spans="1:5" ht="15.75" customHeight="1" x14ac:dyDescent="0.3">
      <c r="A32" s="139" t="s">
        <v>773</v>
      </c>
      <c r="B32" s="47">
        <v>1000</v>
      </c>
      <c r="C32" s="58" t="s">
        <v>376</v>
      </c>
      <c r="D32" s="140" t="s">
        <v>28</v>
      </c>
    </row>
    <row r="33" spans="1:4" ht="15.75" customHeight="1" x14ac:dyDescent="0.3">
      <c r="A33" s="139" t="s">
        <v>773</v>
      </c>
      <c r="B33" s="47">
        <v>1000</v>
      </c>
      <c r="C33" s="58" t="s">
        <v>84</v>
      </c>
      <c r="D33" s="140" t="s">
        <v>28</v>
      </c>
    </row>
    <row r="34" spans="1:4" ht="15.75" customHeight="1" x14ac:dyDescent="0.3">
      <c r="A34" s="139" t="s">
        <v>773</v>
      </c>
      <c r="B34" s="47">
        <v>1000</v>
      </c>
      <c r="C34" s="58" t="s">
        <v>808</v>
      </c>
      <c r="D34" s="140" t="s">
        <v>28</v>
      </c>
    </row>
    <row r="35" spans="1:4" ht="15.75" customHeight="1" x14ac:dyDescent="0.3">
      <c r="A35" s="139" t="s">
        <v>773</v>
      </c>
      <c r="B35" s="47">
        <v>2000</v>
      </c>
      <c r="C35" s="58" t="s">
        <v>809</v>
      </c>
      <c r="D35" s="140" t="s">
        <v>28</v>
      </c>
    </row>
    <row r="36" spans="1:4" ht="15.75" customHeight="1" x14ac:dyDescent="0.3">
      <c r="A36" s="139" t="s">
        <v>773</v>
      </c>
      <c r="B36" s="47">
        <v>3000</v>
      </c>
      <c r="C36" s="58" t="s">
        <v>86</v>
      </c>
      <c r="D36" s="140" t="s">
        <v>28</v>
      </c>
    </row>
    <row r="37" spans="1:4" ht="15.75" customHeight="1" x14ac:dyDescent="0.3">
      <c r="A37" s="139" t="s">
        <v>774</v>
      </c>
      <c r="B37" s="47">
        <v>1</v>
      </c>
      <c r="C37" s="58" t="s">
        <v>697</v>
      </c>
      <c r="D37" s="140" t="s">
        <v>28</v>
      </c>
    </row>
    <row r="38" spans="1:4" ht="15.75" customHeight="1" x14ac:dyDescent="0.3">
      <c r="A38" s="139" t="s">
        <v>774</v>
      </c>
      <c r="B38" s="47">
        <v>7</v>
      </c>
      <c r="C38" s="58" t="s">
        <v>810</v>
      </c>
      <c r="D38" s="140" t="s">
        <v>28</v>
      </c>
    </row>
    <row r="39" spans="1:4" ht="15.75" customHeight="1" x14ac:dyDescent="0.3">
      <c r="A39" s="139" t="s">
        <v>774</v>
      </c>
      <c r="B39" s="47">
        <v>30</v>
      </c>
      <c r="C39" s="58" t="s">
        <v>66</v>
      </c>
      <c r="D39" s="140" t="s">
        <v>28</v>
      </c>
    </row>
    <row r="40" spans="1:4" ht="15.75" customHeight="1" x14ac:dyDescent="0.3">
      <c r="A40" s="139" t="s">
        <v>774</v>
      </c>
      <c r="B40" s="47">
        <v>91</v>
      </c>
      <c r="C40" s="58" t="s">
        <v>618</v>
      </c>
      <c r="D40" s="140" t="s">
        <v>28</v>
      </c>
    </row>
    <row r="41" spans="1:4" ht="15.75" customHeight="1" x14ac:dyDescent="0.3">
      <c r="A41" s="139" t="s">
        <v>774</v>
      </c>
      <c r="B41" s="47">
        <v>100</v>
      </c>
      <c r="C41" s="58" t="s">
        <v>72</v>
      </c>
      <c r="D41" s="140" t="s">
        <v>28</v>
      </c>
    </row>
    <row r="42" spans="1:4" ht="15.75" customHeight="1" x14ac:dyDescent="0.3">
      <c r="A42" s="139" t="s">
        <v>774</v>
      </c>
      <c r="B42" s="47">
        <v>100</v>
      </c>
      <c r="C42" s="58" t="s">
        <v>71</v>
      </c>
      <c r="D42" s="140" t="s">
        <v>28</v>
      </c>
    </row>
    <row r="43" spans="1:4" ht="15.75" customHeight="1" x14ac:dyDescent="0.3">
      <c r="A43" s="139" t="s">
        <v>774</v>
      </c>
      <c r="B43" s="47">
        <v>100</v>
      </c>
      <c r="C43" s="58" t="s">
        <v>70</v>
      </c>
      <c r="D43" s="140" t="s">
        <v>28</v>
      </c>
    </row>
    <row r="44" spans="1:4" ht="15.75" customHeight="1" x14ac:dyDescent="0.3">
      <c r="A44" s="139" t="s">
        <v>774</v>
      </c>
      <c r="B44" s="47">
        <v>100</v>
      </c>
      <c r="C44" s="58" t="s">
        <v>69</v>
      </c>
      <c r="D44" s="140" t="s">
        <v>28</v>
      </c>
    </row>
    <row r="45" spans="1:4" ht="15.75" customHeight="1" x14ac:dyDescent="0.3">
      <c r="A45" s="139" t="s">
        <v>774</v>
      </c>
      <c r="B45" s="47">
        <v>100</v>
      </c>
      <c r="C45" s="58" t="s">
        <v>228</v>
      </c>
      <c r="D45" s="140" t="s">
        <v>28</v>
      </c>
    </row>
    <row r="46" spans="1:4" ht="15.75" customHeight="1" x14ac:dyDescent="0.3">
      <c r="A46" s="139" t="s">
        <v>774</v>
      </c>
      <c r="B46" s="47">
        <v>100</v>
      </c>
      <c r="C46" s="58" t="s">
        <v>68</v>
      </c>
      <c r="D46" s="140" t="s">
        <v>28</v>
      </c>
    </row>
    <row r="47" spans="1:4" ht="15.75" customHeight="1" x14ac:dyDescent="0.3">
      <c r="A47" s="139" t="s">
        <v>774</v>
      </c>
      <c r="B47" s="47">
        <v>100</v>
      </c>
      <c r="C47" s="58" t="s">
        <v>88</v>
      </c>
      <c r="D47" s="140" t="s">
        <v>28</v>
      </c>
    </row>
    <row r="48" spans="1:4" ht="15.75" customHeight="1" x14ac:dyDescent="0.3">
      <c r="A48" s="139" t="s">
        <v>774</v>
      </c>
      <c r="B48" s="47">
        <v>100</v>
      </c>
      <c r="C48" s="58" t="s">
        <v>811</v>
      </c>
      <c r="D48" s="140" t="s">
        <v>28</v>
      </c>
    </row>
    <row r="49" spans="1:5" ht="15.75" customHeight="1" x14ac:dyDescent="0.3">
      <c r="A49" s="139" t="s">
        <v>774</v>
      </c>
      <c r="B49" s="47">
        <v>150</v>
      </c>
      <c r="C49" s="58" t="s">
        <v>89</v>
      </c>
      <c r="D49" s="140" t="s">
        <v>28</v>
      </c>
    </row>
    <row r="50" spans="1:5" ht="15.75" customHeight="1" x14ac:dyDescent="0.3">
      <c r="A50" s="139" t="s">
        <v>774</v>
      </c>
      <c r="B50" s="47">
        <v>200</v>
      </c>
      <c r="C50" s="58" t="s">
        <v>73</v>
      </c>
      <c r="D50" s="140" t="s">
        <v>28</v>
      </c>
    </row>
    <row r="51" spans="1:5" ht="15.75" customHeight="1" x14ac:dyDescent="0.3">
      <c r="A51" s="139" t="s">
        <v>774</v>
      </c>
      <c r="B51" s="47">
        <v>200</v>
      </c>
      <c r="C51" s="58" t="s">
        <v>307</v>
      </c>
      <c r="D51" s="140" t="s">
        <v>28</v>
      </c>
    </row>
    <row r="52" spans="1:5" ht="15.75" customHeight="1" x14ac:dyDescent="0.3">
      <c r="A52" s="139" t="s">
        <v>774</v>
      </c>
      <c r="B52" s="47">
        <v>300</v>
      </c>
      <c r="C52" s="58" t="s">
        <v>74</v>
      </c>
      <c r="D52" s="140" t="s">
        <v>28</v>
      </c>
    </row>
    <row r="53" spans="1:5" ht="15.75" customHeight="1" x14ac:dyDescent="0.3">
      <c r="A53" s="139" t="s">
        <v>774</v>
      </c>
      <c r="B53" s="47">
        <v>300</v>
      </c>
      <c r="C53" s="58" t="s">
        <v>558</v>
      </c>
      <c r="D53" s="140" t="s">
        <v>28</v>
      </c>
    </row>
    <row r="54" spans="1:5" ht="15.75" customHeight="1" x14ac:dyDescent="0.3">
      <c r="A54" s="139" t="s">
        <v>774</v>
      </c>
      <c r="B54" s="47">
        <v>500</v>
      </c>
      <c r="C54" s="58" t="s">
        <v>94</v>
      </c>
      <c r="D54" s="140" t="s">
        <v>28</v>
      </c>
    </row>
    <row r="55" spans="1:5" ht="15.75" customHeight="1" x14ac:dyDescent="0.3">
      <c r="A55" s="139" t="s">
        <v>774</v>
      </c>
      <c r="B55" s="47">
        <v>500</v>
      </c>
      <c r="C55" s="58" t="s">
        <v>75</v>
      </c>
      <c r="D55" s="140" t="s">
        <v>28</v>
      </c>
    </row>
    <row r="56" spans="1:5" ht="15.75" customHeight="1" x14ac:dyDescent="0.3">
      <c r="A56" s="139" t="s">
        <v>774</v>
      </c>
      <c r="B56" s="47">
        <v>500</v>
      </c>
      <c r="C56" s="58" t="s">
        <v>377</v>
      </c>
      <c r="D56" s="140" t="s">
        <v>28</v>
      </c>
    </row>
    <row r="57" spans="1:5" ht="15.75" customHeight="1" x14ac:dyDescent="0.3">
      <c r="A57" s="139" t="s">
        <v>774</v>
      </c>
      <c r="B57" s="47">
        <v>500</v>
      </c>
      <c r="C57" s="58" t="s">
        <v>76</v>
      </c>
      <c r="D57" s="140" t="s">
        <v>28</v>
      </c>
    </row>
    <row r="58" spans="1:5" ht="15.75" customHeight="1" x14ac:dyDescent="0.3">
      <c r="A58" s="139" t="s">
        <v>774</v>
      </c>
      <c r="B58" s="47">
        <v>500</v>
      </c>
      <c r="C58" s="58" t="s">
        <v>78</v>
      </c>
      <c r="D58" s="140" t="s">
        <v>28</v>
      </c>
    </row>
    <row r="59" spans="1:5" ht="15.75" customHeight="1" x14ac:dyDescent="0.3">
      <c r="A59" s="139" t="s">
        <v>774</v>
      </c>
      <c r="B59" s="47">
        <v>500</v>
      </c>
      <c r="C59" s="58" t="s">
        <v>550</v>
      </c>
      <c r="D59" s="140" t="s">
        <v>28</v>
      </c>
    </row>
    <row r="60" spans="1:5" ht="15.75" customHeight="1" x14ac:dyDescent="0.3">
      <c r="A60" s="139" t="s">
        <v>774</v>
      </c>
      <c r="B60" s="47">
        <v>500</v>
      </c>
      <c r="C60" s="58" t="s">
        <v>80</v>
      </c>
      <c r="D60" s="140" t="s">
        <v>28</v>
      </c>
    </row>
    <row r="61" spans="1:5" ht="15.75" customHeight="1" x14ac:dyDescent="0.3">
      <c r="A61" s="139" t="s">
        <v>774</v>
      </c>
      <c r="B61" s="47">
        <v>500</v>
      </c>
      <c r="C61" s="58" t="s">
        <v>427</v>
      </c>
      <c r="D61" s="140" t="s">
        <v>28</v>
      </c>
      <c r="E61" s="22"/>
    </row>
    <row r="62" spans="1:5" ht="15.75" customHeight="1" x14ac:dyDescent="0.3">
      <c r="A62" s="139" t="s">
        <v>774</v>
      </c>
      <c r="B62" s="47">
        <v>1000</v>
      </c>
      <c r="C62" s="58" t="s">
        <v>812</v>
      </c>
      <c r="D62" s="140" t="s">
        <v>28</v>
      </c>
    </row>
    <row r="63" spans="1:5" ht="15.75" customHeight="1" x14ac:dyDescent="0.3">
      <c r="A63" s="139" t="s">
        <v>774</v>
      </c>
      <c r="B63" s="47">
        <v>1000</v>
      </c>
      <c r="C63" s="58" t="s">
        <v>77</v>
      </c>
      <c r="D63" s="140" t="s">
        <v>28</v>
      </c>
    </row>
    <row r="64" spans="1:5" ht="15.75" customHeight="1" x14ac:dyDescent="0.3">
      <c r="A64" s="139" t="s">
        <v>774</v>
      </c>
      <c r="B64" s="47">
        <v>1000</v>
      </c>
      <c r="C64" s="58" t="s">
        <v>83</v>
      </c>
      <c r="D64" s="140" t="s">
        <v>28</v>
      </c>
    </row>
    <row r="65" spans="1:5" ht="15.75" customHeight="1" x14ac:dyDescent="0.3">
      <c r="A65" s="139" t="s">
        <v>774</v>
      </c>
      <c r="B65" s="47">
        <v>1000</v>
      </c>
      <c r="C65" s="58" t="s">
        <v>813</v>
      </c>
      <c r="D65" s="140" t="s">
        <v>28</v>
      </c>
    </row>
    <row r="66" spans="1:5" ht="15.75" customHeight="1" x14ac:dyDescent="0.3">
      <c r="A66" s="139" t="s">
        <v>774</v>
      </c>
      <c r="B66" s="47">
        <v>1200</v>
      </c>
      <c r="C66" s="58" t="s">
        <v>814</v>
      </c>
      <c r="D66" s="140" t="s">
        <v>28</v>
      </c>
    </row>
    <row r="67" spans="1:5" ht="15.75" customHeight="1" x14ac:dyDescent="0.3">
      <c r="A67" s="139" t="s">
        <v>774</v>
      </c>
      <c r="B67" s="47">
        <v>3000</v>
      </c>
      <c r="C67" s="58" t="s">
        <v>85</v>
      </c>
      <c r="D67" s="140" t="s">
        <v>28</v>
      </c>
    </row>
    <row r="68" spans="1:5" ht="15.75" customHeight="1" x14ac:dyDescent="0.3">
      <c r="A68" s="139" t="s">
        <v>774</v>
      </c>
      <c r="B68" s="47">
        <v>5000</v>
      </c>
      <c r="C68" s="58" t="s">
        <v>87</v>
      </c>
      <c r="D68" s="140" t="s">
        <v>28</v>
      </c>
    </row>
    <row r="69" spans="1:5" ht="15.75" customHeight="1" x14ac:dyDescent="0.3">
      <c r="A69" s="139" t="s">
        <v>775</v>
      </c>
      <c r="B69" s="47">
        <v>10</v>
      </c>
      <c r="C69" s="58" t="s">
        <v>384</v>
      </c>
      <c r="D69" s="140" t="s">
        <v>28</v>
      </c>
    </row>
    <row r="70" spans="1:5" ht="15.75" customHeight="1" x14ac:dyDescent="0.3">
      <c r="A70" s="139" t="s">
        <v>775</v>
      </c>
      <c r="B70" s="47">
        <v>30</v>
      </c>
      <c r="C70" s="58" t="s">
        <v>66</v>
      </c>
      <c r="D70" s="140" t="s">
        <v>28</v>
      </c>
    </row>
    <row r="71" spans="1:5" ht="15.75" customHeight="1" x14ac:dyDescent="0.3">
      <c r="A71" s="139" t="s">
        <v>775</v>
      </c>
      <c r="B71" s="47">
        <v>50</v>
      </c>
      <c r="C71" s="58" t="s">
        <v>426</v>
      </c>
      <c r="D71" s="140" t="s">
        <v>28</v>
      </c>
    </row>
    <row r="72" spans="1:5" ht="15.75" customHeight="1" x14ac:dyDescent="0.3">
      <c r="A72" s="139" t="s">
        <v>775</v>
      </c>
      <c r="B72" s="47">
        <v>92</v>
      </c>
      <c r="C72" s="58" t="s">
        <v>815</v>
      </c>
      <c r="D72" s="140" t="s">
        <v>28</v>
      </c>
      <c r="E72" s="22"/>
    </row>
    <row r="73" spans="1:5" ht="15.75" customHeight="1" x14ac:dyDescent="0.3">
      <c r="A73" s="139" t="s">
        <v>775</v>
      </c>
      <c r="B73" s="47">
        <v>176.13</v>
      </c>
      <c r="C73" s="58" t="s">
        <v>353</v>
      </c>
      <c r="D73" s="140" t="s">
        <v>28</v>
      </c>
    </row>
    <row r="74" spans="1:5" ht="15.75" customHeight="1" x14ac:dyDescent="0.3">
      <c r="A74" s="139" t="s">
        <v>775</v>
      </c>
      <c r="B74" s="47">
        <v>200</v>
      </c>
      <c r="C74" s="58" t="s">
        <v>514</v>
      </c>
      <c r="D74" s="140" t="s">
        <v>28</v>
      </c>
    </row>
    <row r="75" spans="1:5" ht="15.75" customHeight="1" x14ac:dyDescent="0.3">
      <c r="A75" s="139" t="s">
        <v>775</v>
      </c>
      <c r="B75" s="47">
        <v>200</v>
      </c>
      <c r="C75" s="58" t="s">
        <v>379</v>
      </c>
      <c r="D75" s="140" t="s">
        <v>28</v>
      </c>
    </row>
    <row r="76" spans="1:5" ht="15.75" customHeight="1" x14ac:dyDescent="0.3">
      <c r="A76" s="139" t="s">
        <v>775</v>
      </c>
      <c r="B76" s="47">
        <v>300</v>
      </c>
      <c r="C76" s="58" t="s">
        <v>816</v>
      </c>
      <c r="D76" s="140" t="s">
        <v>28</v>
      </c>
    </row>
    <row r="77" spans="1:5" ht="15.75" customHeight="1" x14ac:dyDescent="0.3">
      <c r="A77" s="139" t="s">
        <v>775</v>
      </c>
      <c r="B77" s="47">
        <v>300</v>
      </c>
      <c r="C77" s="58" t="s">
        <v>462</v>
      </c>
      <c r="D77" s="140" t="s">
        <v>28</v>
      </c>
    </row>
    <row r="78" spans="1:5" ht="15.75" customHeight="1" x14ac:dyDescent="0.3">
      <c r="A78" s="139" t="s">
        <v>775</v>
      </c>
      <c r="B78" s="47">
        <v>373</v>
      </c>
      <c r="C78" s="58" t="s">
        <v>93</v>
      </c>
      <c r="D78" s="140" t="s">
        <v>28</v>
      </c>
    </row>
    <row r="79" spans="1:5" ht="15.75" customHeight="1" x14ac:dyDescent="0.3">
      <c r="A79" s="139" t="s">
        <v>775</v>
      </c>
      <c r="B79" s="47">
        <v>500</v>
      </c>
      <c r="C79" s="58" t="s">
        <v>91</v>
      </c>
      <c r="D79" s="140" t="s">
        <v>28</v>
      </c>
    </row>
    <row r="80" spans="1:5" ht="15.75" customHeight="1" x14ac:dyDescent="0.3">
      <c r="A80" s="139" t="s">
        <v>775</v>
      </c>
      <c r="B80" s="47">
        <v>500</v>
      </c>
      <c r="C80" s="58" t="s">
        <v>229</v>
      </c>
      <c r="D80" s="140" t="s">
        <v>28</v>
      </c>
    </row>
    <row r="81" spans="1:4" ht="15.75" customHeight="1" x14ac:dyDescent="0.3">
      <c r="A81" s="139" t="s">
        <v>775</v>
      </c>
      <c r="B81" s="47">
        <v>500</v>
      </c>
      <c r="C81" s="58" t="s">
        <v>90</v>
      </c>
      <c r="D81" s="140" t="s">
        <v>28</v>
      </c>
    </row>
    <row r="82" spans="1:4" ht="15.75" customHeight="1" x14ac:dyDescent="0.3">
      <c r="A82" s="139" t="s">
        <v>775</v>
      </c>
      <c r="B82" s="47">
        <v>500</v>
      </c>
      <c r="C82" s="58" t="s">
        <v>95</v>
      </c>
      <c r="D82" s="140" t="s">
        <v>28</v>
      </c>
    </row>
    <row r="83" spans="1:4" ht="15.75" customHeight="1" x14ac:dyDescent="0.3">
      <c r="A83" s="139" t="s">
        <v>775</v>
      </c>
      <c r="B83" s="47">
        <v>500</v>
      </c>
      <c r="C83" s="58" t="s">
        <v>463</v>
      </c>
      <c r="D83" s="140" t="s">
        <v>28</v>
      </c>
    </row>
    <row r="84" spans="1:4" ht="15.75" customHeight="1" x14ac:dyDescent="0.3">
      <c r="A84" s="139" t="s">
        <v>775</v>
      </c>
      <c r="B84" s="47">
        <v>500</v>
      </c>
      <c r="C84" s="58" t="s">
        <v>817</v>
      </c>
      <c r="D84" s="140" t="s">
        <v>28</v>
      </c>
    </row>
    <row r="85" spans="1:4" ht="15.75" customHeight="1" x14ac:dyDescent="0.3">
      <c r="A85" s="139" t="s">
        <v>775</v>
      </c>
      <c r="B85" s="47">
        <v>500</v>
      </c>
      <c r="C85" s="58" t="s">
        <v>96</v>
      </c>
      <c r="D85" s="140" t="s">
        <v>28</v>
      </c>
    </row>
    <row r="86" spans="1:4" ht="15.75" customHeight="1" x14ac:dyDescent="0.3">
      <c r="A86" s="139" t="s">
        <v>775</v>
      </c>
      <c r="B86" s="47">
        <v>600</v>
      </c>
      <c r="C86" s="58" t="s">
        <v>312</v>
      </c>
      <c r="D86" s="140" t="s">
        <v>28</v>
      </c>
    </row>
    <row r="87" spans="1:4" ht="15.75" customHeight="1" x14ac:dyDescent="0.3">
      <c r="A87" s="139" t="s">
        <v>775</v>
      </c>
      <c r="B87" s="47">
        <v>665</v>
      </c>
      <c r="C87" s="58" t="s">
        <v>378</v>
      </c>
      <c r="D87" s="140" t="s">
        <v>28</v>
      </c>
    </row>
    <row r="88" spans="1:4" ht="15.75" customHeight="1" x14ac:dyDescent="0.3">
      <c r="A88" s="139" t="s">
        <v>775</v>
      </c>
      <c r="B88" s="47">
        <v>728</v>
      </c>
      <c r="C88" s="58" t="s">
        <v>551</v>
      </c>
      <c r="D88" s="140" t="s">
        <v>28</v>
      </c>
    </row>
    <row r="89" spans="1:4" ht="15.75" customHeight="1" x14ac:dyDescent="0.3">
      <c r="A89" s="139" t="s">
        <v>775</v>
      </c>
      <c r="B89" s="47">
        <v>1221</v>
      </c>
      <c r="C89" s="58" t="s">
        <v>92</v>
      </c>
      <c r="D89" s="140" t="s">
        <v>28</v>
      </c>
    </row>
    <row r="90" spans="1:4" ht="15.75" customHeight="1" x14ac:dyDescent="0.3">
      <c r="A90" s="139" t="s">
        <v>775</v>
      </c>
      <c r="B90" s="47">
        <v>1500</v>
      </c>
      <c r="C90" s="58" t="s">
        <v>97</v>
      </c>
      <c r="D90" s="140" t="s">
        <v>28</v>
      </c>
    </row>
    <row r="91" spans="1:4" ht="15.75" customHeight="1" x14ac:dyDescent="0.3">
      <c r="A91" s="139" t="s">
        <v>775</v>
      </c>
      <c r="B91" s="47">
        <v>2000</v>
      </c>
      <c r="C91" s="58" t="s">
        <v>818</v>
      </c>
      <c r="D91" s="140" t="s">
        <v>28</v>
      </c>
    </row>
    <row r="92" spans="1:4" ht="15.75" customHeight="1" x14ac:dyDescent="0.3">
      <c r="A92" s="139" t="s">
        <v>775</v>
      </c>
      <c r="B92" s="47">
        <v>2463</v>
      </c>
      <c r="C92" s="58" t="s">
        <v>604</v>
      </c>
      <c r="D92" s="140" t="s">
        <v>28</v>
      </c>
    </row>
    <row r="93" spans="1:4" ht="15.75" customHeight="1" x14ac:dyDescent="0.3">
      <c r="A93" s="139" t="s">
        <v>775</v>
      </c>
      <c r="B93" s="47">
        <v>10000</v>
      </c>
      <c r="C93" s="58" t="s">
        <v>555</v>
      </c>
      <c r="D93" s="140" t="s">
        <v>28</v>
      </c>
    </row>
    <row r="94" spans="1:4" ht="15.75" customHeight="1" x14ac:dyDescent="0.3">
      <c r="A94" s="139" t="s">
        <v>776</v>
      </c>
      <c r="B94" s="47">
        <v>10</v>
      </c>
      <c r="C94" s="58" t="s">
        <v>103</v>
      </c>
      <c r="D94" s="140" t="s">
        <v>28</v>
      </c>
    </row>
    <row r="95" spans="1:4" ht="15.75" customHeight="1" x14ac:dyDescent="0.3">
      <c r="A95" s="139" t="s">
        <v>776</v>
      </c>
      <c r="B95" s="47">
        <v>100</v>
      </c>
      <c r="C95" s="58" t="s">
        <v>110</v>
      </c>
      <c r="D95" s="140" t="s">
        <v>28</v>
      </c>
    </row>
    <row r="96" spans="1:4" ht="15.75" customHeight="1" x14ac:dyDescent="0.3">
      <c r="A96" s="139" t="s">
        <v>776</v>
      </c>
      <c r="B96" s="47">
        <v>100</v>
      </c>
      <c r="C96" s="58" t="s">
        <v>139</v>
      </c>
      <c r="D96" s="140" t="s">
        <v>28</v>
      </c>
    </row>
    <row r="97" spans="1:4" ht="15.75" customHeight="1" x14ac:dyDescent="0.3">
      <c r="A97" s="139" t="s">
        <v>776</v>
      </c>
      <c r="B97" s="47">
        <v>300</v>
      </c>
      <c r="C97" s="58" t="s">
        <v>606</v>
      </c>
      <c r="D97" s="140" t="s">
        <v>28</v>
      </c>
    </row>
    <row r="98" spans="1:4" ht="15.75" customHeight="1" x14ac:dyDescent="0.3">
      <c r="A98" s="139" t="s">
        <v>776</v>
      </c>
      <c r="B98" s="47">
        <v>500</v>
      </c>
      <c r="C98" s="58" t="s">
        <v>230</v>
      </c>
      <c r="D98" s="140" t="s">
        <v>28</v>
      </c>
    </row>
    <row r="99" spans="1:4" ht="15.75" customHeight="1" x14ac:dyDescent="0.3">
      <c r="A99" s="139" t="s">
        <v>776</v>
      </c>
      <c r="B99" s="47">
        <v>777</v>
      </c>
      <c r="C99" s="58" t="s">
        <v>819</v>
      </c>
      <c r="D99" s="140" t="s">
        <v>28</v>
      </c>
    </row>
    <row r="100" spans="1:4" ht="15.75" customHeight="1" x14ac:dyDescent="0.3">
      <c r="A100" s="139" t="s">
        <v>777</v>
      </c>
      <c r="B100" s="47">
        <v>1</v>
      </c>
      <c r="C100" s="58" t="s">
        <v>697</v>
      </c>
      <c r="D100" s="140" t="s">
        <v>28</v>
      </c>
    </row>
    <row r="101" spans="1:4" ht="15.75" customHeight="1" x14ac:dyDescent="0.3">
      <c r="A101" s="139" t="s">
        <v>777</v>
      </c>
      <c r="B101" s="47">
        <v>1</v>
      </c>
      <c r="C101" s="58" t="s">
        <v>697</v>
      </c>
      <c r="D101" s="140" t="s">
        <v>28</v>
      </c>
    </row>
    <row r="102" spans="1:4" ht="15.75" customHeight="1" x14ac:dyDescent="0.3">
      <c r="A102" s="139" t="s">
        <v>777</v>
      </c>
      <c r="B102" s="47">
        <v>20</v>
      </c>
      <c r="C102" s="58" t="s">
        <v>106</v>
      </c>
      <c r="D102" s="140" t="s">
        <v>28</v>
      </c>
    </row>
    <row r="103" spans="1:4" ht="15.75" customHeight="1" x14ac:dyDescent="0.3">
      <c r="A103" s="139" t="s">
        <v>777</v>
      </c>
      <c r="B103" s="47">
        <v>30</v>
      </c>
      <c r="C103" s="58" t="s">
        <v>66</v>
      </c>
      <c r="D103" s="140" t="s">
        <v>28</v>
      </c>
    </row>
    <row r="104" spans="1:4" ht="15.75" customHeight="1" x14ac:dyDescent="0.3">
      <c r="A104" s="139" t="s">
        <v>777</v>
      </c>
      <c r="B104" s="47">
        <v>30</v>
      </c>
      <c r="C104" s="58" t="s">
        <v>66</v>
      </c>
      <c r="D104" s="140" t="s">
        <v>28</v>
      </c>
    </row>
    <row r="105" spans="1:4" ht="15.75" customHeight="1" x14ac:dyDescent="0.3">
      <c r="A105" s="139" t="s">
        <v>777</v>
      </c>
      <c r="B105" s="47">
        <v>30</v>
      </c>
      <c r="C105" s="58" t="s">
        <v>66</v>
      </c>
      <c r="D105" s="140" t="s">
        <v>28</v>
      </c>
    </row>
    <row r="106" spans="1:4" ht="15.75" customHeight="1" x14ac:dyDescent="0.3">
      <c r="A106" s="139" t="s">
        <v>777</v>
      </c>
      <c r="B106" s="47">
        <v>44</v>
      </c>
      <c r="C106" s="58" t="s">
        <v>618</v>
      </c>
      <c r="D106" s="140" t="s">
        <v>28</v>
      </c>
    </row>
    <row r="107" spans="1:4" ht="15.75" customHeight="1" x14ac:dyDescent="0.3">
      <c r="A107" s="139" t="s">
        <v>777</v>
      </c>
      <c r="B107" s="47">
        <v>96.5</v>
      </c>
      <c r="C107" s="58" t="s">
        <v>688</v>
      </c>
      <c r="D107" s="140" t="s">
        <v>28</v>
      </c>
    </row>
    <row r="108" spans="1:4" ht="15.75" customHeight="1" x14ac:dyDescent="0.3">
      <c r="A108" s="139" t="s">
        <v>777</v>
      </c>
      <c r="B108" s="47">
        <v>100</v>
      </c>
      <c r="C108" s="58" t="s">
        <v>605</v>
      </c>
      <c r="D108" s="140" t="s">
        <v>28</v>
      </c>
    </row>
    <row r="109" spans="1:4" ht="15.75" customHeight="1" x14ac:dyDescent="0.3">
      <c r="A109" s="139" t="s">
        <v>777</v>
      </c>
      <c r="B109" s="47">
        <v>100</v>
      </c>
      <c r="C109" s="58" t="s">
        <v>820</v>
      </c>
      <c r="D109" s="140" t="s">
        <v>28</v>
      </c>
    </row>
    <row r="110" spans="1:4" ht="15.75" customHeight="1" x14ac:dyDescent="0.3">
      <c r="A110" s="139" t="s">
        <v>777</v>
      </c>
      <c r="B110" s="47">
        <v>100</v>
      </c>
      <c r="C110" s="58" t="s">
        <v>357</v>
      </c>
      <c r="D110" s="140" t="s">
        <v>28</v>
      </c>
    </row>
    <row r="111" spans="1:4" ht="15.75" customHeight="1" x14ac:dyDescent="0.3">
      <c r="A111" s="139" t="s">
        <v>777</v>
      </c>
      <c r="B111" s="47">
        <v>100</v>
      </c>
      <c r="C111" s="58" t="s">
        <v>380</v>
      </c>
      <c r="D111" s="140" t="s">
        <v>28</v>
      </c>
    </row>
    <row r="112" spans="1:4" ht="15.75" customHeight="1" x14ac:dyDescent="0.3">
      <c r="A112" s="139" t="s">
        <v>777</v>
      </c>
      <c r="B112" s="47">
        <v>100</v>
      </c>
      <c r="C112" s="58" t="s">
        <v>821</v>
      </c>
      <c r="D112" s="140" t="s">
        <v>28</v>
      </c>
    </row>
    <row r="113" spans="1:5" ht="15.75" customHeight="1" x14ac:dyDescent="0.3">
      <c r="A113" s="139" t="s">
        <v>777</v>
      </c>
      <c r="B113" s="47">
        <v>141</v>
      </c>
      <c r="C113" s="58" t="s">
        <v>822</v>
      </c>
      <c r="D113" s="140" t="s">
        <v>28</v>
      </c>
    </row>
    <row r="114" spans="1:5" ht="15.75" customHeight="1" x14ac:dyDescent="0.3">
      <c r="A114" s="139" t="s">
        <v>777</v>
      </c>
      <c r="B114" s="47">
        <v>200</v>
      </c>
      <c r="C114" s="58" t="s">
        <v>680</v>
      </c>
      <c r="D114" s="140" t="s">
        <v>28</v>
      </c>
    </row>
    <row r="115" spans="1:5" ht="15.75" customHeight="1" x14ac:dyDescent="0.3">
      <c r="A115" s="139" t="s">
        <v>777</v>
      </c>
      <c r="B115" s="47">
        <v>200</v>
      </c>
      <c r="C115" s="58" t="s">
        <v>114</v>
      </c>
      <c r="D115" s="140" t="s">
        <v>28</v>
      </c>
    </row>
    <row r="116" spans="1:5" ht="15.75" customHeight="1" x14ac:dyDescent="0.3">
      <c r="A116" s="139" t="s">
        <v>777</v>
      </c>
      <c r="B116" s="47">
        <v>200</v>
      </c>
      <c r="C116" s="58" t="s">
        <v>608</v>
      </c>
      <c r="D116" s="140" t="s">
        <v>28</v>
      </c>
      <c r="E116" s="22"/>
    </row>
    <row r="117" spans="1:5" ht="15.75" customHeight="1" x14ac:dyDescent="0.3">
      <c r="A117" s="139" t="s">
        <v>777</v>
      </c>
      <c r="B117" s="47">
        <v>200</v>
      </c>
      <c r="C117" s="58" t="s">
        <v>237</v>
      </c>
      <c r="D117" s="140" t="s">
        <v>28</v>
      </c>
    </row>
    <row r="118" spans="1:5" ht="15.75" customHeight="1" x14ac:dyDescent="0.3">
      <c r="A118" s="139" t="s">
        <v>777</v>
      </c>
      <c r="B118" s="47">
        <v>250</v>
      </c>
      <c r="C118" s="58" t="s">
        <v>678</v>
      </c>
      <c r="D118" s="140" t="s">
        <v>28</v>
      </c>
    </row>
    <row r="119" spans="1:5" ht="15.75" customHeight="1" x14ac:dyDescent="0.3">
      <c r="A119" s="139" t="s">
        <v>777</v>
      </c>
      <c r="B119" s="47">
        <v>272</v>
      </c>
      <c r="C119" s="58" t="s">
        <v>552</v>
      </c>
      <c r="D119" s="140" t="s">
        <v>28</v>
      </c>
    </row>
    <row r="120" spans="1:5" ht="15.75" customHeight="1" x14ac:dyDescent="0.3">
      <c r="A120" s="139" t="s">
        <v>777</v>
      </c>
      <c r="B120" s="47">
        <v>300</v>
      </c>
      <c r="C120" s="58" t="s">
        <v>677</v>
      </c>
      <c r="D120" s="140" t="s">
        <v>28</v>
      </c>
    </row>
    <row r="121" spans="1:5" ht="15.75" customHeight="1" x14ac:dyDescent="0.3">
      <c r="A121" s="139" t="s">
        <v>777</v>
      </c>
      <c r="B121" s="47">
        <v>300</v>
      </c>
      <c r="C121" s="58" t="s">
        <v>99</v>
      </c>
      <c r="D121" s="140" t="s">
        <v>28</v>
      </c>
    </row>
    <row r="122" spans="1:5" ht="15.75" customHeight="1" x14ac:dyDescent="0.3">
      <c r="A122" s="139" t="s">
        <v>777</v>
      </c>
      <c r="B122" s="47">
        <v>350</v>
      </c>
      <c r="C122" s="58" t="s">
        <v>672</v>
      </c>
      <c r="D122" s="140" t="s">
        <v>28</v>
      </c>
    </row>
    <row r="123" spans="1:5" ht="15.75" customHeight="1" x14ac:dyDescent="0.3">
      <c r="A123" s="139" t="s">
        <v>777</v>
      </c>
      <c r="B123" s="47">
        <v>500</v>
      </c>
      <c r="C123" s="58" t="s">
        <v>515</v>
      </c>
      <c r="D123" s="140" t="s">
        <v>28</v>
      </c>
    </row>
    <row r="124" spans="1:5" ht="15.75" customHeight="1" x14ac:dyDescent="0.3">
      <c r="A124" s="139" t="s">
        <v>777</v>
      </c>
      <c r="B124" s="47">
        <v>500</v>
      </c>
      <c r="C124" s="58" t="s">
        <v>82</v>
      </c>
      <c r="D124" s="140" t="s">
        <v>28</v>
      </c>
    </row>
    <row r="125" spans="1:5" ht="15.75" customHeight="1" x14ac:dyDescent="0.3">
      <c r="A125" s="139" t="s">
        <v>777</v>
      </c>
      <c r="B125" s="47">
        <v>500</v>
      </c>
      <c r="C125" s="58" t="s">
        <v>116</v>
      </c>
      <c r="D125" s="140" t="s">
        <v>28</v>
      </c>
    </row>
    <row r="126" spans="1:5" ht="15.75" customHeight="1" x14ac:dyDescent="0.3">
      <c r="A126" s="139" t="s">
        <v>777</v>
      </c>
      <c r="B126" s="47">
        <v>500</v>
      </c>
      <c r="C126" s="58" t="s">
        <v>100</v>
      </c>
      <c r="D126" s="140" t="s">
        <v>28</v>
      </c>
    </row>
    <row r="127" spans="1:5" ht="15.75" customHeight="1" x14ac:dyDescent="0.3">
      <c r="A127" s="139" t="s">
        <v>777</v>
      </c>
      <c r="B127" s="47">
        <v>500</v>
      </c>
      <c r="C127" s="58" t="s">
        <v>231</v>
      </c>
      <c r="D127" s="140" t="s">
        <v>28</v>
      </c>
    </row>
    <row r="128" spans="1:5" ht="15.75" customHeight="1" x14ac:dyDescent="0.3">
      <c r="A128" s="139" t="s">
        <v>777</v>
      </c>
      <c r="B128" s="47">
        <v>500</v>
      </c>
      <c r="C128" s="58" t="s">
        <v>679</v>
      </c>
      <c r="D128" s="140" t="s">
        <v>28</v>
      </c>
    </row>
    <row r="129" spans="1:5" ht="15.75" customHeight="1" x14ac:dyDescent="0.3">
      <c r="A129" s="139" t="s">
        <v>777</v>
      </c>
      <c r="B129" s="47">
        <v>500</v>
      </c>
      <c r="C129" s="58" t="s">
        <v>104</v>
      </c>
      <c r="D129" s="140" t="s">
        <v>28</v>
      </c>
    </row>
    <row r="130" spans="1:5" ht="15.75" customHeight="1" x14ac:dyDescent="0.3">
      <c r="A130" s="139" t="s">
        <v>777</v>
      </c>
      <c r="B130" s="47">
        <v>500</v>
      </c>
      <c r="C130" s="58" t="s">
        <v>240</v>
      </c>
      <c r="D130" s="140" t="s">
        <v>28</v>
      </c>
    </row>
    <row r="131" spans="1:5" ht="15.75" customHeight="1" x14ac:dyDescent="0.3">
      <c r="A131" s="139" t="s">
        <v>777</v>
      </c>
      <c r="B131" s="47">
        <v>500</v>
      </c>
      <c r="C131" s="58" t="s">
        <v>823</v>
      </c>
      <c r="D131" s="140" t="s">
        <v>28</v>
      </c>
    </row>
    <row r="132" spans="1:5" ht="15.75" customHeight="1" x14ac:dyDescent="0.3">
      <c r="A132" s="139" t="s">
        <v>777</v>
      </c>
      <c r="B132" s="47">
        <v>1000</v>
      </c>
      <c r="C132" s="58" t="s">
        <v>308</v>
      </c>
      <c r="D132" s="140" t="s">
        <v>28</v>
      </c>
    </row>
    <row r="133" spans="1:5" ht="15.75" customHeight="1" x14ac:dyDescent="0.3">
      <c r="A133" s="139" t="s">
        <v>777</v>
      </c>
      <c r="B133" s="47">
        <v>1000</v>
      </c>
      <c r="C133" s="58" t="s">
        <v>118</v>
      </c>
      <c r="D133" s="140" t="s">
        <v>28</v>
      </c>
    </row>
    <row r="134" spans="1:5" ht="15.75" customHeight="1" x14ac:dyDescent="0.3">
      <c r="A134" s="139" t="s">
        <v>777</v>
      </c>
      <c r="B134" s="47">
        <v>1000</v>
      </c>
      <c r="C134" s="58" t="s">
        <v>119</v>
      </c>
      <c r="D134" s="140" t="s">
        <v>28</v>
      </c>
    </row>
    <row r="135" spans="1:5" ht="15.75" customHeight="1" x14ac:dyDescent="0.3">
      <c r="A135" s="139" t="s">
        <v>777</v>
      </c>
      <c r="B135" s="47">
        <v>2000</v>
      </c>
      <c r="C135" s="58" t="s">
        <v>313</v>
      </c>
      <c r="D135" s="140" t="s">
        <v>28</v>
      </c>
    </row>
    <row r="136" spans="1:5" ht="15.75" customHeight="1" x14ac:dyDescent="0.3">
      <c r="A136" s="139" t="s">
        <v>777</v>
      </c>
      <c r="B136" s="47">
        <v>2000</v>
      </c>
      <c r="C136" s="58" t="s">
        <v>105</v>
      </c>
      <c r="D136" s="140" t="s">
        <v>28</v>
      </c>
    </row>
    <row r="137" spans="1:5" ht="15.75" customHeight="1" x14ac:dyDescent="0.3">
      <c r="A137" s="139" t="s">
        <v>777</v>
      </c>
      <c r="B137" s="47">
        <v>2500</v>
      </c>
      <c r="C137" s="58" t="s">
        <v>515</v>
      </c>
      <c r="D137" s="140" t="s">
        <v>28</v>
      </c>
    </row>
    <row r="138" spans="1:5" ht="15.75" customHeight="1" x14ac:dyDescent="0.3">
      <c r="A138" s="139" t="s">
        <v>777</v>
      </c>
      <c r="B138" s="47">
        <v>3000</v>
      </c>
      <c r="C138" s="58" t="s">
        <v>121</v>
      </c>
      <c r="D138" s="140" t="s">
        <v>28</v>
      </c>
    </row>
    <row r="139" spans="1:5" ht="15.75" customHeight="1" x14ac:dyDescent="0.3">
      <c r="A139" s="139" t="s">
        <v>778</v>
      </c>
      <c r="B139" s="47">
        <v>1</v>
      </c>
      <c r="C139" s="58" t="s">
        <v>697</v>
      </c>
      <c r="D139" s="140" t="s">
        <v>28</v>
      </c>
    </row>
    <row r="140" spans="1:5" ht="15.75" customHeight="1" x14ac:dyDescent="0.3">
      <c r="A140" s="139" t="s">
        <v>778</v>
      </c>
      <c r="B140" s="47">
        <v>1</v>
      </c>
      <c r="C140" s="58" t="s">
        <v>824</v>
      </c>
      <c r="D140" s="140" t="s">
        <v>28</v>
      </c>
    </row>
    <row r="141" spans="1:5" ht="15.75" customHeight="1" x14ac:dyDescent="0.3">
      <c r="A141" s="139" t="s">
        <v>778</v>
      </c>
      <c r="B141" s="47">
        <v>10</v>
      </c>
      <c r="C141" s="58" t="s">
        <v>109</v>
      </c>
      <c r="D141" s="140" t="s">
        <v>28</v>
      </c>
      <c r="E141" s="22"/>
    </row>
    <row r="142" spans="1:5" ht="15.75" customHeight="1" x14ac:dyDescent="0.3">
      <c r="A142" s="139" t="s">
        <v>778</v>
      </c>
      <c r="B142" s="47">
        <v>30</v>
      </c>
      <c r="C142" s="58" t="s">
        <v>66</v>
      </c>
      <c r="D142" s="140" t="s">
        <v>28</v>
      </c>
    </row>
    <row r="143" spans="1:5" ht="15.75" customHeight="1" x14ac:dyDescent="0.3">
      <c r="A143" s="139" t="s">
        <v>778</v>
      </c>
      <c r="B143" s="47">
        <v>59</v>
      </c>
      <c r="C143" s="58" t="s">
        <v>517</v>
      </c>
      <c r="D143" s="140" t="s">
        <v>28</v>
      </c>
    </row>
    <row r="144" spans="1:5" ht="15.75" customHeight="1" x14ac:dyDescent="0.3">
      <c r="A144" s="139" t="s">
        <v>778</v>
      </c>
      <c r="B144" s="47">
        <v>67</v>
      </c>
      <c r="C144" s="58" t="s">
        <v>107</v>
      </c>
      <c r="D144" s="140" t="s">
        <v>28</v>
      </c>
    </row>
    <row r="145" spans="1:4" ht="15.75" customHeight="1" x14ac:dyDescent="0.3">
      <c r="A145" s="139" t="s">
        <v>778</v>
      </c>
      <c r="B145" s="47">
        <v>100</v>
      </c>
      <c r="C145" s="58" t="s">
        <v>466</v>
      </c>
      <c r="D145" s="140" t="s">
        <v>28</v>
      </c>
    </row>
    <row r="146" spans="1:4" ht="15.75" customHeight="1" x14ac:dyDescent="0.3">
      <c r="A146" s="139" t="s">
        <v>778</v>
      </c>
      <c r="B146" s="47">
        <v>100</v>
      </c>
      <c r="C146" s="58" t="s">
        <v>825</v>
      </c>
      <c r="D146" s="140" t="s">
        <v>28</v>
      </c>
    </row>
    <row r="147" spans="1:4" ht="15.75" customHeight="1" x14ac:dyDescent="0.3">
      <c r="A147" s="139" t="s">
        <v>778</v>
      </c>
      <c r="B147" s="47">
        <v>100</v>
      </c>
      <c r="C147" s="58" t="s">
        <v>465</v>
      </c>
      <c r="D147" s="140" t="s">
        <v>28</v>
      </c>
    </row>
    <row r="148" spans="1:4" ht="15.75" customHeight="1" x14ac:dyDescent="0.3">
      <c r="A148" s="139" t="s">
        <v>778</v>
      </c>
      <c r="B148" s="47">
        <v>150</v>
      </c>
      <c r="C148" s="58" t="s">
        <v>113</v>
      </c>
      <c r="D148" s="140" t="s">
        <v>28</v>
      </c>
    </row>
    <row r="149" spans="1:4" ht="15.75" customHeight="1" x14ac:dyDescent="0.3">
      <c r="A149" s="139" t="s">
        <v>778</v>
      </c>
      <c r="B149" s="47">
        <v>200</v>
      </c>
      <c r="C149" s="58" t="s">
        <v>381</v>
      </c>
      <c r="D149" s="140" t="s">
        <v>28</v>
      </c>
    </row>
    <row r="150" spans="1:4" ht="15.75" customHeight="1" x14ac:dyDescent="0.3">
      <c r="A150" s="139" t="s">
        <v>778</v>
      </c>
      <c r="B150" s="47">
        <v>200</v>
      </c>
      <c r="C150" s="58" t="s">
        <v>826</v>
      </c>
      <c r="D150" s="140" t="s">
        <v>28</v>
      </c>
    </row>
    <row r="151" spans="1:4" ht="15.75" customHeight="1" x14ac:dyDescent="0.3">
      <c r="A151" s="139" t="s">
        <v>778</v>
      </c>
      <c r="B151" s="47">
        <v>200</v>
      </c>
      <c r="C151" s="58" t="s">
        <v>115</v>
      </c>
      <c r="D151" s="140" t="s">
        <v>28</v>
      </c>
    </row>
    <row r="152" spans="1:4" ht="15.75" customHeight="1" x14ac:dyDescent="0.3">
      <c r="A152" s="139" t="s">
        <v>778</v>
      </c>
      <c r="B152" s="47">
        <v>300</v>
      </c>
      <c r="C152" s="58" t="s">
        <v>682</v>
      </c>
      <c r="D152" s="140" t="s">
        <v>28</v>
      </c>
    </row>
    <row r="153" spans="1:4" ht="15.75" customHeight="1" x14ac:dyDescent="0.3">
      <c r="A153" s="139" t="s">
        <v>778</v>
      </c>
      <c r="B153" s="47">
        <v>300</v>
      </c>
      <c r="C153" s="58" t="s">
        <v>683</v>
      </c>
      <c r="D153" s="140" t="s">
        <v>28</v>
      </c>
    </row>
    <row r="154" spans="1:4" ht="15.75" customHeight="1" x14ac:dyDescent="0.3">
      <c r="A154" s="139" t="s">
        <v>778</v>
      </c>
      <c r="B154" s="47">
        <v>500</v>
      </c>
      <c r="C154" s="58" t="s">
        <v>101</v>
      </c>
      <c r="D154" s="140" t="s">
        <v>28</v>
      </c>
    </row>
    <row r="155" spans="1:4" ht="15.75" customHeight="1" x14ac:dyDescent="0.3">
      <c r="A155" s="139" t="s">
        <v>778</v>
      </c>
      <c r="B155" s="47">
        <v>500</v>
      </c>
      <c r="C155" s="58" t="s">
        <v>464</v>
      </c>
      <c r="D155" s="140" t="s">
        <v>28</v>
      </c>
    </row>
    <row r="156" spans="1:4" ht="15.75" customHeight="1" x14ac:dyDescent="0.3">
      <c r="A156" s="139" t="s">
        <v>778</v>
      </c>
      <c r="B156" s="47">
        <v>756</v>
      </c>
      <c r="C156" s="58" t="s">
        <v>516</v>
      </c>
      <c r="D156" s="140" t="s">
        <v>28</v>
      </c>
    </row>
    <row r="157" spans="1:4" ht="15.75" customHeight="1" x14ac:dyDescent="0.3">
      <c r="A157" s="139" t="s">
        <v>778</v>
      </c>
      <c r="B157" s="47">
        <v>1000</v>
      </c>
      <c r="C157" s="58" t="s">
        <v>108</v>
      </c>
      <c r="D157" s="140" t="s">
        <v>28</v>
      </c>
    </row>
    <row r="158" spans="1:4" ht="15.75" customHeight="1" x14ac:dyDescent="0.3">
      <c r="A158" s="139" t="s">
        <v>778</v>
      </c>
      <c r="B158" s="47">
        <v>3000</v>
      </c>
      <c r="C158" s="58" t="s">
        <v>122</v>
      </c>
      <c r="D158" s="140" t="s">
        <v>28</v>
      </c>
    </row>
    <row r="159" spans="1:4" ht="15.75" customHeight="1" x14ac:dyDescent="0.3">
      <c r="A159" s="139" t="s">
        <v>779</v>
      </c>
      <c r="B159" s="47">
        <v>1</v>
      </c>
      <c r="C159" s="58" t="s">
        <v>697</v>
      </c>
      <c r="D159" s="140" t="s">
        <v>28</v>
      </c>
    </row>
    <row r="160" spans="1:4" ht="15.75" customHeight="1" x14ac:dyDescent="0.3">
      <c r="A160" s="139" t="s">
        <v>779</v>
      </c>
      <c r="B160" s="47">
        <v>5</v>
      </c>
      <c r="C160" s="58" t="s">
        <v>681</v>
      </c>
      <c r="D160" s="140" t="s">
        <v>28</v>
      </c>
    </row>
    <row r="161" spans="1:5" ht="15.75" customHeight="1" x14ac:dyDescent="0.3">
      <c r="A161" s="139" t="s">
        <v>779</v>
      </c>
      <c r="B161" s="47">
        <v>30</v>
      </c>
      <c r="C161" s="58" t="s">
        <v>66</v>
      </c>
      <c r="D161" s="140" t="s">
        <v>28</v>
      </c>
    </row>
    <row r="162" spans="1:5" ht="15.75" customHeight="1" x14ac:dyDescent="0.3">
      <c r="A162" s="139" t="s">
        <v>779</v>
      </c>
      <c r="B162" s="47">
        <v>75</v>
      </c>
      <c r="C162" s="58" t="s">
        <v>65</v>
      </c>
      <c r="D162" s="140" t="s">
        <v>28</v>
      </c>
    </row>
    <row r="163" spans="1:5" ht="15.75" customHeight="1" x14ac:dyDescent="0.3">
      <c r="A163" s="139" t="s">
        <v>779</v>
      </c>
      <c r="B163" s="47">
        <v>75</v>
      </c>
      <c r="C163" s="58" t="s">
        <v>159</v>
      </c>
      <c r="D163" s="140" t="s">
        <v>28</v>
      </c>
    </row>
    <row r="164" spans="1:5" ht="15.75" customHeight="1" x14ac:dyDescent="0.3">
      <c r="A164" s="139" t="s">
        <v>779</v>
      </c>
      <c r="B164" s="47">
        <v>100</v>
      </c>
      <c r="C164" s="58" t="s">
        <v>124</v>
      </c>
      <c r="D164" s="140" t="s">
        <v>28</v>
      </c>
    </row>
    <row r="165" spans="1:5" ht="15.75" customHeight="1" x14ac:dyDescent="0.3">
      <c r="A165" s="139" t="s">
        <v>779</v>
      </c>
      <c r="B165" s="47">
        <v>150</v>
      </c>
      <c r="C165" s="58" t="s">
        <v>125</v>
      </c>
      <c r="D165" s="140" t="s">
        <v>28</v>
      </c>
    </row>
    <row r="166" spans="1:5" ht="15.75" customHeight="1" x14ac:dyDescent="0.3">
      <c r="A166" s="139" t="s">
        <v>779</v>
      </c>
      <c r="B166" s="47">
        <v>150</v>
      </c>
      <c r="C166" s="58" t="s">
        <v>112</v>
      </c>
      <c r="D166" s="140" t="s">
        <v>28</v>
      </c>
    </row>
    <row r="167" spans="1:5" ht="15.75" customHeight="1" x14ac:dyDescent="0.3">
      <c r="A167" s="139" t="s">
        <v>779</v>
      </c>
      <c r="B167" s="47">
        <v>300</v>
      </c>
      <c r="C167" s="58" t="s">
        <v>126</v>
      </c>
      <c r="D167" s="140" t="s">
        <v>28</v>
      </c>
    </row>
    <row r="168" spans="1:5" ht="15.75" customHeight="1" x14ac:dyDescent="0.3">
      <c r="A168" s="139" t="s">
        <v>779</v>
      </c>
      <c r="B168" s="47">
        <v>300</v>
      </c>
      <c r="C168" s="58" t="s">
        <v>132</v>
      </c>
      <c r="D168" s="140" t="s">
        <v>28</v>
      </c>
    </row>
    <row r="169" spans="1:5" ht="15.75" customHeight="1" x14ac:dyDescent="0.3">
      <c r="A169" s="139" t="s">
        <v>779</v>
      </c>
      <c r="B169" s="47">
        <v>500</v>
      </c>
      <c r="C169" s="58" t="s">
        <v>267</v>
      </c>
      <c r="D169" s="140" t="s">
        <v>28</v>
      </c>
    </row>
    <row r="170" spans="1:5" ht="15.75" customHeight="1" x14ac:dyDescent="0.3">
      <c r="A170" s="139" t="s">
        <v>779</v>
      </c>
      <c r="B170" s="47">
        <v>902</v>
      </c>
      <c r="C170" s="58" t="s">
        <v>467</v>
      </c>
      <c r="D170" s="140" t="s">
        <v>28</v>
      </c>
    </row>
    <row r="171" spans="1:5" ht="15.75" customHeight="1" x14ac:dyDescent="0.3">
      <c r="A171" s="139" t="s">
        <v>779</v>
      </c>
      <c r="B171" s="47">
        <v>947</v>
      </c>
      <c r="C171" s="58" t="s">
        <v>117</v>
      </c>
      <c r="D171" s="140" t="s">
        <v>28</v>
      </c>
    </row>
    <row r="172" spans="1:5" ht="15.75" customHeight="1" x14ac:dyDescent="0.3">
      <c r="A172" s="139" t="s">
        <v>779</v>
      </c>
      <c r="B172" s="47">
        <v>1000</v>
      </c>
      <c r="C172" s="58" t="s">
        <v>128</v>
      </c>
      <c r="D172" s="140" t="s">
        <v>28</v>
      </c>
    </row>
    <row r="173" spans="1:5" ht="15.75" customHeight="1" x14ac:dyDescent="0.3">
      <c r="A173" s="139" t="s">
        <v>779</v>
      </c>
      <c r="B173" s="47">
        <v>1000</v>
      </c>
      <c r="C173" s="58" t="s">
        <v>129</v>
      </c>
      <c r="D173" s="140" t="s">
        <v>28</v>
      </c>
    </row>
    <row r="174" spans="1:5" ht="15.75" customHeight="1" x14ac:dyDescent="0.3">
      <c r="A174" s="139" t="s">
        <v>779</v>
      </c>
      <c r="B174" s="47">
        <v>1500</v>
      </c>
      <c r="C174" s="58" t="s">
        <v>248</v>
      </c>
      <c r="D174" s="140" t="s">
        <v>28</v>
      </c>
    </row>
    <row r="175" spans="1:5" ht="15.75" customHeight="1" x14ac:dyDescent="0.3">
      <c r="A175" s="139" t="s">
        <v>779</v>
      </c>
      <c r="B175" s="47">
        <v>1510.2</v>
      </c>
      <c r="C175" s="58" t="s">
        <v>67</v>
      </c>
      <c r="D175" s="140" t="s">
        <v>28</v>
      </c>
    </row>
    <row r="176" spans="1:5" ht="15.75" customHeight="1" x14ac:dyDescent="0.3">
      <c r="A176" s="139" t="s">
        <v>779</v>
      </c>
      <c r="B176" s="47">
        <v>2000</v>
      </c>
      <c r="C176" s="58" t="s">
        <v>120</v>
      </c>
      <c r="D176" s="140" t="s">
        <v>28</v>
      </c>
      <c r="E176" s="22"/>
    </row>
    <row r="177" spans="1:4" ht="15.75" customHeight="1" x14ac:dyDescent="0.3">
      <c r="A177" s="139" t="s">
        <v>780</v>
      </c>
      <c r="B177" s="47">
        <v>1</v>
      </c>
      <c r="C177" s="58" t="s">
        <v>697</v>
      </c>
      <c r="D177" s="140" t="s">
        <v>28</v>
      </c>
    </row>
    <row r="178" spans="1:4" ht="15.75" customHeight="1" x14ac:dyDescent="0.3">
      <c r="A178" s="139" t="s">
        <v>780</v>
      </c>
      <c r="B178" s="47">
        <v>30</v>
      </c>
      <c r="C178" s="58" t="s">
        <v>66</v>
      </c>
      <c r="D178" s="140" t="s">
        <v>28</v>
      </c>
    </row>
    <row r="179" spans="1:4" ht="15.75" customHeight="1" x14ac:dyDescent="0.3">
      <c r="A179" s="139" t="s">
        <v>780</v>
      </c>
      <c r="B179" s="47">
        <v>30</v>
      </c>
      <c r="C179" s="58" t="s">
        <v>827</v>
      </c>
      <c r="D179" s="140" t="s">
        <v>28</v>
      </c>
    </row>
    <row r="180" spans="1:4" ht="15.75" customHeight="1" x14ac:dyDescent="0.3">
      <c r="A180" s="139" t="s">
        <v>780</v>
      </c>
      <c r="B180" s="47">
        <v>50</v>
      </c>
      <c r="C180" s="58" t="s">
        <v>518</v>
      </c>
      <c r="D180" s="140" t="s">
        <v>28</v>
      </c>
    </row>
    <row r="181" spans="1:4" ht="15.75" customHeight="1" x14ac:dyDescent="0.3">
      <c r="A181" s="139" t="s">
        <v>780</v>
      </c>
      <c r="B181" s="47">
        <v>50</v>
      </c>
      <c r="C181" s="58" t="s">
        <v>827</v>
      </c>
      <c r="D181" s="140" t="s">
        <v>28</v>
      </c>
    </row>
    <row r="182" spans="1:4" ht="15.75" customHeight="1" x14ac:dyDescent="0.3">
      <c r="A182" s="139" t="s">
        <v>780</v>
      </c>
      <c r="B182" s="47">
        <v>100</v>
      </c>
      <c r="C182" s="58" t="s">
        <v>828</v>
      </c>
      <c r="D182" s="140" t="s">
        <v>28</v>
      </c>
    </row>
    <row r="183" spans="1:4" ht="15.75" customHeight="1" x14ac:dyDescent="0.3">
      <c r="A183" s="139" t="s">
        <v>780</v>
      </c>
      <c r="B183" s="47">
        <v>200</v>
      </c>
      <c r="C183" s="58" t="s">
        <v>131</v>
      </c>
      <c r="D183" s="140" t="s">
        <v>28</v>
      </c>
    </row>
    <row r="184" spans="1:4" ht="15.75" customHeight="1" x14ac:dyDescent="0.3">
      <c r="A184" s="139" t="s">
        <v>780</v>
      </c>
      <c r="B184" s="47">
        <v>281</v>
      </c>
      <c r="C184" s="58" t="s">
        <v>127</v>
      </c>
      <c r="D184" s="140" t="s">
        <v>28</v>
      </c>
    </row>
    <row r="185" spans="1:4" ht="15.75" customHeight="1" x14ac:dyDescent="0.3">
      <c r="A185" s="139" t="s">
        <v>780</v>
      </c>
      <c r="B185" s="47">
        <v>500</v>
      </c>
      <c r="C185" s="58" t="s">
        <v>164</v>
      </c>
      <c r="D185" s="140" t="s">
        <v>28</v>
      </c>
    </row>
    <row r="186" spans="1:4" ht="15.75" customHeight="1" x14ac:dyDescent="0.3">
      <c r="A186" s="139" t="s">
        <v>780</v>
      </c>
      <c r="B186" s="47">
        <v>500</v>
      </c>
      <c r="C186" s="58" t="s">
        <v>309</v>
      </c>
      <c r="D186" s="140" t="s">
        <v>28</v>
      </c>
    </row>
    <row r="187" spans="1:4" ht="15.75" customHeight="1" x14ac:dyDescent="0.3">
      <c r="A187" s="139" t="s">
        <v>780</v>
      </c>
      <c r="B187" s="47">
        <v>777</v>
      </c>
      <c r="C187" s="58" t="s">
        <v>819</v>
      </c>
      <c r="D187" s="140" t="s">
        <v>28</v>
      </c>
    </row>
    <row r="188" spans="1:4" ht="15.75" customHeight="1" x14ac:dyDescent="0.3">
      <c r="A188" s="139" t="s">
        <v>780</v>
      </c>
      <c r="B188" s="47">
        <v>2200</v>
      </c>
      <c r="C188" s="58" t="s">
        <v>102</v>
      </c>
      <c r="D188" s="140" t="s">
        <v>28</v>
      </c>
    </row>
    <row r="189" spans="1:4" ht="15.75" customHeight="1" x14ac:dyDescent="0.3">
      <c r="A189" s="139" t="s">
        <v>780</v>
      </c>
      <c r="B189" s="47">
        <v>3000</v>
      </c>
      <c r="C189" s="58" t="s">
        <v>134</v>
      </c>
      <c r="D189" s="140" t="s">
        <v>28</v>
      </c>
    </row>
    <row r="190" spans="1:4" ht="15.75" customHeight="1" x14ac:dyDescent="0.3">
      <c r="A190" s="139" t="s">
        <v>780</v>
      </c>
      <c r="B190" s="47">
        <v>3000</v>
      </c>
      <c r="C190" s="58" t="s">
        <v>829</v>
      </c>
      <c r="D190" s="140" t="s">
        <v>28</v>
      </c>
    </row>
    <row r="191" spans="1:4" ht="15.75" customHeight="1" x14ac:dyDescent="0.3">
      <c r="A191" s="139" t="s">
        <v>781</v>
      </c>
      <c r="B191" s="47">
        <v>1</v>
      </c>
      <c r="C191" s="58" t="s">
        <v>697</v>
      </c>
      <c r="D191" s="140" t="s">
        <v>28</v>
      </c>
    </row>
    <row r="192" spans="1:4" ht="15.75" customHeight="1" x14ac:dyDescent="0.3">
      <c r="A192" s="139" t="s">
        <v>781</v>
      </c>
      <c r="B192" s="47">
        <v>10</v>
      </c>
      <c r="C192" s="58" t="s">
        <v>384</v>
      </c>
      <c r="D192" s="140" t="s">
        <v>28</v>
      </c>
    </row>
    <row r="193" spans="1:4" ht="15.75" customHeight="1" x14ac:dyDescent="0.3">
      <c r="A193" s="139" t="s">
        <v>781</v>
      </c>
      <c r="B193" s="47">
        <v>10</v>
      </c>
      <c r="C193" s="58" t="s">
        <v>827</v>
      </c>
      <c r="D193" s="140" t="s">
        <v>28</v>
      </c>
    </row>
    <row r="194" spans="1:4" ht="15.75" customHeight="1" x14ac:dyDescent="0.3">
      <c r="A194" s="139" t="s">
        <v>781</v>
      </c>
      <c r="B194" s="47">
        <v>10</v>
      </c>
      <c r="C194" s="58" t="s">
        <v>827</v>
      </c>
      <c r="D194" s="140" t="s">
        <v>28</v>
      </c>
    </row>
    <row r="195" spans="1:4" ht="15.75" customHeight="1" x14ac:dyDescent="0.3">
      <c r="A195" s="139" t="s">
        <v>781</v>
      </c>
      <c r="B195" s="47">
        <v>20</v>
      </c>
      <c r="C195" s="58" t="s">
        <v>827</v>
      </c>
      <c r="D195" s="140" t="s">
        <v>28</v>
      </c>
    </row>
    <row r="196" spans="1:4" ht="15.75" customHeight="1" x14ac:dyDescent="0.3">
      <c r="A196" s="139" t="s">
        <v>781</v>
      </c>
      <c r="B196" s="47">
        <v>20</v>
      </c>
      <c r="C196" s="58" t="s">
        <v>618</v>
      </c>
      <c r="D196" s="140" t="s">
        <v>28</v>
      </c>
    </row>
    <row r="197" spans="1:4" ht="15.75" customHeight="1" x14ac:dyDescent="0.3">
      <c r="A197" s="139" t="s">
        <v>781</v>
      </c>
      <c r="B197" s="47">
        <v>30</v>
      </c>
      <c r="C197" s="58" t="s">
        <v>66</v>
      </c>
      <c r="D197" s="140" t="s">
        <v>28</v>
      </c>
    </row>
    <row r="198" spans="1:4" ht="15.75" customHeight="1" x14ac:dyDescent="0.3">
      <c r="A198" s="139" t="s">
        <v>781</v>
      </c>
      <c r="B198" s="47">
        <v>30</v>
      </c>
      <c r="C198" s="58" t="s">
        <v>827</v>
      </c>
      <c r="D198" s="140" t="s">
        <v>28</v>
      </c>
    </row>
    <row r="199" spans="1:4" ht="15.75" customHeight="1" x14ac:dyDescent="0.3">
      <c r="A199" s="139" t="s">
        <v>781</v>
      </c>
      <c r="B199" s="47">
        <v>30</v>
      </c>
      <c r="C199" s="58" t="s">
        <v>135</v>
      </c>
      <c r="D199" s="140" t="s">
        <v>28</v>
      </c>
    </row>
    <row r="200" spans="1:4" ht="15.75" customHeight="1" x14ac:dyDescent="0.3">
      <c r="A200" s="139" t="s">
        <v>781</v>
      </c>
      <c r="B200" s="47">
        <v>50</v>
      </c>
      <c r="C200" s="58" t="s">
        <v>136</v>
      </c>
      <c r="D200" s="140" t="s">
        <v>28</v>
      </c>
    </row>
    <row r="201" spans="1:4" ht="15.75" customHeight="1" x14ac:dyDescent="0.3">
      <c r="A201" s="139" t="s">
        <v>781</v>
      </c>
      <c r="B201" s="47">
        <v>50</v>
      </c>
      <c r="C201" s="58" t="s">
        <v>137</v>
      </c>
      <c r="D201" s="140" t="s">
        <v>28</v>
      </c>
    </row>
    <row r="202" spans="1:4" ht="15.75" customHeight="1" x14ac:dyDescent="0.3">
      <c r="A202" s="139" t="s">
        <v>781</v>
      </c>
      <c r="B202" s="47">
        <v>94</v>
      </c>
      <c r="C202" s="58" t="s">
        <v>830</v>
      </c>
      <c r="D202" s="140" t="s">
        <v>28</v>
      </c>
    </row>
    <row r="203" spans="1:4" ht="15.75" customHeight="1" x14ac:dyDescent="0.3">
      <c r="A203" s="139" t="s">
        <v>781</v>
      </c>
      <c r="B203" s="47">
        <v>100</v>
      </c>
      <c r="C203" s="58" t="s">
        <v>469</v>
      </c>
      <c r="D203" s="140" t="s">
        <v>28</v>
      </c>
    </row>
    <row r="204" spans="1:4" ht="15.75" customHeight="1" x14ac:dyDescent="0.3">
      <c r="A204" s="139" t="s">
        <v>781</v>
      </c>
      <c r="B204" s="47">
        <v>176</v>
      </c>
      <c r="C204" s="58" t="s">
        <v>554</v>
      </c>
      <c r="D204" s="140" t="s">
        <v>28</v>
      </c>
    </row>
    <row r="205" spans="1:4" ht="15.75" customHeight="1" x14ac:dyDescent="0.3">
      <c r="A205" s="139" t="s">
        <v>781</v>
      </c>
      <c r="B205" s="47">
        <v>234</v>
      </c>
      <c r="C205" s="58" t="s">
        <v>133</v>
      </c>
      <c r="D205" s="140" t="s">
        <v>28</v>
      </c>
    </row>
    <row r="206" spans="1:4" ht="15.75" customHeight="1" x14ac:dyDescent="0.3">
      <c r="A206" s="139" t="s">
        <v>781</v>
      </c>
      <c r="B206" s="47">
        <v>238</v>
      </c>
      <c r="C206" s="58" t="s">
        <v>686</v>
      </c>
      <c r="D206" s="140" t="s">
        <v>28</v>
      </c>
    </row>
    <row r="207" spans="1:4" ht="15.75" customHeight="1" x14ac:dyDescent="0.3">
      <c r="A207" s="139" t="s">
        <v>781</v>
      </c>
      <c r="B207" s="47">
        <v>300</v>
      </c>
      <c r="C207" s="58" t="s">
        <v>615</v>
      </c>
      <c r="D207" s="140" t="s">
        <v>28</v>
      </c>
    </row>
    <row r="208" spans="1:4" ht="15.75" customHeight="1" x14ac:dyDescent="0.3">
      <c r="A208" s="139" t="s">
        <v>781</v>
      </c>
      <c r="B208" s="47">
        <v>368</v>
      </c>
      <c r="C208" s="58" t="s">
        <v>130</v>
      </c>
      <c r="D208" s="140" t="s">
        <v>28</v>
      </c>
    </row>
    <row r="209" spans="1:4" ht="15.75" customHeight="1" x14ac:dyDescent="0.3">
      <c r="A209" s="139" t="s">
        <v>781</v>
      </c>
      <c r="B209" s="47">
        <v>426</v>
      </c>
      <c r="C209" s="58" t="s">
        <v>556</v>
      </c>
      <c r="D209" s="140" t="s">
        <v>28</v>
      </c>
    </row>
    <row r="210" spans="1:4" ht="15.75" customHeight="1" x14ac:dyDescent="0.3">
      <c r="A210" s="139" t="s">
        <v>781</v>
      </c>
      <c r="B210" s="47">
        <v>776</v>
      </c>
      <c r="C210" s="58" t="s">
        <v>67</v>
      </c>
      <c r="D210" s="140" t="s">
        <v>28</v>
      </c>
    </row>
    <row r="211" spans="1:4" ht="15.75" customHeight="1" x14ac:dyDescent="0.3">
      <c r="A211" s="139" t="s">
        <v>781</v>
      </c>
      <c r="B211" s="47">
        <v>1000</v>
      </c>
      <c r="C211" s="58" t="s">
        <v>831</v>
      </c>
      <c r="D211" s="140" t="s">
        <v>28</v>
      </c>
    </row>
    <row r="212" spans="1:4" ht="15.75" customHeight="1" x14ac:dyDescent="0.3">
      <c r="A212" s="139" t="s">
        <v>781</v>
      </c>
      <c r="B212" s="47">
        <v>1000</v>
      </c>
      <c r="C212" s="58" t="s">
        <v>832</v>
      </c>
      <c r="D212" s="140" t="s">
        <v>28</v>
      </c>
    </row>
    <row r="213" spans="1:4" ht="15.75" customHeight="1" x14ac:dyDescent="0.3">
      <c r="A213" s="139" t="s">
        <v>781</v>
      </c>
      <c r="B213" s="47">
        <v>2000</v>
      </c>
      <c r="C213" s="58" t="s">
        <v>833</v>
      </c>
      <c r="D213" s="140" t="s">
        <v>28</v>
      </c>
    </row>
    <row r="214" spans="1:4" ht="15.75" customHeight="1" x14ac:dyDescent="0.3">
      <c r="A214" s="139" t="s">
        <v>782</v>
      </c>
      <c r="B214" s="47">
        <v>1000</v>
      </c>
      <c r="C214" s="58" t="s">
        <v>684</v>
      </c>
      <c r="D214" s="140" t="s">
        <v>28</v>
      </c>
    </row>
    <row r="215" spans="1:4" ht="15.75" customHeight="1" x14ac:dyDescent="0.3">
      <c r="A215" s="139" t="s">
        <v>783</v>
      </c>
      <c r="B215" s="47">
        <v>100</v>
      </c>
      <c r="C215" s="58" t="s">
        <v>834</v>
      </c>
      <c r="D215" s="140" t="s">
        <v>28</v>
      </c>
    </row>
    <row r="216" spans="1:4" ht="15.75" customHeight="1" x14ac:dyDescent="0.3">
      <c r="A216" s="139" t="s">
        <v>783</v>
      </c>
      <c r="B216" s="47">
        <v>100</v>
      </c>
      <c r="C216" s="58" t="s">
        <v>138</v>
      </c>
      <c r="D216" s="140" t="s">
        <v>28</v>
      </c>
    </row>
    <row r="217" spans="1:4" ht="15.75" customHeight="1" x14ac:dyDescent="0.3">
      <c r="A217" s="139" t="s">
        <v>783</v>
      </c>
      <c r="B217" s="47">
        <v>100</v>
      </c>
      <c r="C217" s="58" t="s">
        <v>110</v>
      </c>
      <c r="D217" s="140" t="s">
        <v>28</v>
      </c>
    </row>
    <row r="218" spans="1:4" ht="15.75" customHeight="1" x14ac:dyDescent="0.3">
      <c r="A218" s="139" t="s">
        <v>783</v>
      </c>
      <c r="B218" s="47">
        <v>150</v>
      </c>
      <c r="C218" s="58" t="s">
        <v>835</v>
      </c>
      <c r="D218" s="140" t="s">
        <v>28</v>
      </c>
    </row>
    <row r="219" spans="1:4" ht="15.75" customHeight="1" x14ac:dyDescent="0.3">
      <c r="A219" s="139" t="s">
        <v>783</v>
      </c>
      <c r="B219" s="47">
        <v>200</v>
      </c>
      <c r="C219" s="58" t="s">
        <v>836</v>
      </c>
      <c r="D219" s="140" t="s">
        <v>28</v>
      </c>
    </row>
    <row r="220" spans="1:4" ht="15.75" customHeight="1" x14ac:dyDescent="0.3">
      <c r="A220" s="139" t="s">
        <v>783</v>
      </c>
      <c r="B220" s="47">
        <v>350</v>
      </c>
      <c r="C220" s="58" t="s">
        <v>140</v>
      </c>
      <c r="D220" s="140" t="s">
        <v>28</v>
      </c>
    </row>
    <row r="221" spans="1:4" ht="15.75" customHeight="1" x14ac:dyDescent="0.3">
      <c r="A221" s="139" t="s">
        <v>783</v>
      </c>
      <c r="B221" s="47">
        <v>350</v>
      </c>
      <c r="C221" s="58" t="s">
        <v>837</v>
      </c>
      <c r="D221" s="140" t="s">
        <v>28</v>
      </c>
    </row>
    <row r="222" spans="1:4" ht="15.75" customHeight="1" x14ac:dyDescent="0.3">
      <c r="A222" s="139" t="s">
        <v>783</v>
      </c>
      <c r="B222" s="47">
        <v>5000</v>
      </c>
      <c r="C222" s="58" t="s">
        <v>555</v>
      </c>
      <c r="D222" s="140" t="s">
        <v>28</v>
      </c>
    </row>
    <row r="223" spans="1:4" ht="15.75" customHeight="1" x14ac:dyDescent="0.3">
      <c r="A223" s="139" t="s">
        <v>783</v>
      </c>
      <c r="B223" s="47">
        <v>15012</v>
      </c>
      <c r="C223" s="58" t="s">
        <v>154</v>
      </c>
      <c r="D223" s="140" t="s">
        <v>28</v>
      </c>
    </row>
    <row r="224" spans="1:4" ht="15.75" customHeight="1" x14ac:dyDescent="0.3">
      <c r="A224" s="139" t="s">
        <v>784</v>
      </c>
      <c r="B224" s="47">
        <v>1</v>
      </c>
      <c r="C224" s="58" t="s">
        <v>697</v>
      </c>
      <c r="D224" s="140" t="s">
        <v>28</v>
      </c>
    </row>
    <row r="225" spans="1:4" ht="15.75" customHeight="1" x14ac:dyDescent="0.3">
      <c r="A225" s="139" t="s">
        <v>784</v>
      </c>
      <c r="B225" s="47">
        <v>1</v>
      </c>
      <c r="C225" s="58" t="s">
        <v>697</v>
      </c>
      <c r="D225" s="140" t="s">
        <v>28</v>
      </c>
    </row>
    <row r="226" spans="1:4" ht="15.75" customHeight="1" x14ac:dyDescent="0.3">
      <c r="A226" s="139" t="s">
        <v>784</v>
      </c>
      <c r="B226" s="47">
        <v>1</v>
      </c>
      <c r="C226" s="58" t="s">
        <v>697</v>
      </c>
      <c r="D226" s="140" t="s">
        <v>28</v>
      </c>
    </row>
    <row r="227" spans="1:4" ht="15.75" customHeight="1" x14ac:dyDescent="0.3">
      <c r="A227" s="139" t="s">
        <v>784</v>
      </c>
      <c r="B227" s="47">
        <v>10</v>
      </c>
      <c r="C227" s="58" t="s">
        <v>827</v>
      </c>
      <c r="D227" s="140" t="s">
        <v>28</v>
      </c>
    </row>
    <row r="228" spans="1:4" ht="15.75" customHeight="1" x14ac:dyDescent="0.3">
      <c r="A228" s="139" t="s">
        <v>784</v>
      </c>
      <c r="B228" s="47">
        <v>10</v>
      </c>
      <c r="C228" s="58" t="s">
        <v>827</v>
      </c>
      <c r="D228" s="140" t="s">
        <v>28</v>
      </c>
    </row>
    <row r="229" spans="1:4" ht="15.75" customHeight="1" x14ac:dyDescent="0.3">
      <c r="A229" s="139" t="s">
        <v>784</v>
      </c>
      <c r="B229" s="47">
        <v>10</v>
      </c>
      <c r="C229" s="58" t="s">
        <v>827</v>
      </c>
      <c r="D229" s="140" t="s">
        <v>28</v>
      </c>
    </row>
    <row r="230" spans="1:4" ht="15.75" customHeight="1" x14ac:dyDescent="0.3">
      <c r="A230" s="139" t="s">
        <v>784</v>
      </c>
      <c r="B230" s="47">
        <v>10</v>
      </c>
      <c r="C230" s="58" t="s">
        <v>827</v>
      </c>
      <c r="D230" s="140" t="s">
        <v>28</v>
      </c>
    </row>
    <row r="231" spans="1:4" ht="15.75" customHeight="1" x14ac:dyDescent="0.3">
      <c r="A231" s="139" t="s">
        <v>784</v>
      </c>
      <c r="B231" s="47">
        <v>20</v>
      </c>
      <c r="C231" s="58" t="s">
        <v>106</v>
      </c>
      <c r="D231" s="140" t="s">
        <v>28</v>
      </c>
    </row>
    <row r="232" spans="1:4" ht="15.75" customHeight="1" x14ac:dyDescent="0.3">
      <c r="A232" s="139" t="s">
        <v>784</v>
      </c>
      <c r="B232" s="47">
        <v>30</v>
      </c>
      <c r="C232" s="58" t="s">
        <v>123</v>
      </c>
      <c r="D232" s="140" t="s">
        <v>28</v>
      </c>
    </row>
    <row r="233" spans="1:4" ht="15.75" customHeight="1" x14ac:dyDescent="0.3">
      <c r="A233" s="139" t="s">
        <v>784</v>
      </c>
      <c r="B233" s="47">
        <v>30</v>
      </c>
      <c r="C233" s="58" t="s">
        <v>66</v>
      </c>
      <c r="D233" s="140" t="s">
        <v>28</v>
      </c>
    </row>
    <row r="234" spans="1:4" ht="15.75" customHeight="1" x14ac:dyDescent="0.3">
      <c r="A234" s="139" t="s">
        <v>784</v>
      </c>
      <c r="B234" s="47">
        <v>30</v>
      </c>
      <c r="C234" s="58" t="s">
        <v>66</v>
      </c>
      <c r="D234" s="140" t="s">
        <v>28</v>
      </c>
    </row>
    <row r="235" spans="1:4" ht="15.75" customHeight="1" x14ac:dyDescent="0.3">
      <c r="A235" s="139" t="s">
        <v>784</v>
      </c>
      <c r="B235" s="47">
        <v>30</v>
      </c>
      <c r="C235" s="58" t="s">
        <v>66</v>
      </c>
      <c r="D235" s="140" t="s">
        <v>28</v>
      </c>
    </row>
    <row r="236" spans="1:4" ht="15.75" customHeight="1" x14ac:dyDescent="0.3">
      <c r="A236" s="139" t="s">
        <v>784</v>
      </c>
      <c r="B236" s="47">
        <v>50</v>
      </c>
      <c r="C236" s="58" t="s">
        <v>838</v>
      </c>
      <c r="D236" s="140" t="s">
        <v>28</v>
      </c>
    </row>
    <row r="237" spans="1:4" ht="15.75" customHeight="1" x14ac:dyDescent="0.3">
      <c r="A237" s="139" t="s">
        <v>784</v>
      </c>
      <c r="B237" s="47">
        <v>50</v>
      </c>
      <c r="C237" s="58" t="s">
        <v>303</v>
      </c>
      <c r="D237" s="140" t="s">
        <v>28</v>
      </c>
    </row>
    <row r="238" spans="1:4" ht="15.75" customHeight="1" x14ac:dyDescent="0.3">
      <c r="A238" s="139" t="s">
        <v>784</v>
      </c>
      <c r="B238" s="47">
        <v>50</v>
      </c>
      <c r="C238" s="58" t="s">
        <v>142</v>
      </c>
      <c r="D238" s="140" t="s">
        <v>28</v>
      </c>
    </row>
    <row r="239" spans="1:4" ht="15.75" customHeight="1" x14ac:dyDescent="0.3">
      <c r="A239" s="139" t="s">
        <v>784</v>
      </c>
      <c r="B239" s="47">
        <v>66</v>
      </c>
      <c r="C239" s="58" t="s">
        <v>383</v>
      </c>
      <c r="D239" s="140" t="s">
        <v>28</v>
      </c>
    </row>
    <row r="240" spans="1:4" ht="15.75" customHeight="1" x14ac:dyDescent="0.3">
      <c r="A240" s="139" t="s">
        <v>784</v>
      </c>
      <c r="B240" s="47">
        <v>88</v>
      </c>
      <c r="C240" s="58" t="s">
        <v>144</v>
      </c>
      <c r="D240" s="140" t="s">
        <v>28</v>
      </c>
    </row>
    <row r="241" spans="1:5" ht="15.75" customHeight="1" x14ac:dyDescent="0.3">
      <c r="A241" s="139" t="s">
        <v>784</v>
      </c>
      <c r="B241" s="47">
        <v>100</v>
      </c>
      <c r="C241" s="58" t="s">
        <v>98</v>
      </c>
      <c r="D241" s="140" t="s">
        <v>28</v>
      </c>
    </row>
    <row r="242" spans="1:5" ht="15.75" customHeight="1" x14ac:dyDescent="0.3">
      <c r="A242" s="139" t="s">
        <v>784</v>
      </c>
      <c r="B242" s="47">
        <v>100</v>
      </c>
      <c r="C242" s="58" t="s">
        <v>143</v>
      </c>
      <c r="D242" s="140" t="s">
        <v>28</v>
      </c>
    </row>
    <row r="243" spans="1:5" ht="15.75" customHeight="1" x14ac:dyDescent="0.3">
      <c r="A243" s="139" t="s">
        <v>784</v>
      </c>
      <c r="B243" s="47">
        <v>110.85</v>
      </c>
      <c r="C243" s="58" t="s">
        <v>67</v>
      </c>
      <c r="D243" s="140" t="s">
        <v>28</v>
      </c>
    </row>
    <row r="244" spans="1:5" ht="15.75" customHeight="1" x14ac:dyDescent="0.3">
      <c r="A244" s="139" t="s">
        <v>784</v>
      </c>
      <c r="B244" s="47">
        <v>121</v>
      </c>
      <c r="C244" s="58" t="s">
        <v>155</v>
      </c>
      <c r="D244" s="140" t="s">
        <v>28</v>
      </c>
    </row>
    <row r="245" spans="1:5" ht="15.75" customHeight="1" x14ac:dyDescent="0.3">
      <c r="A245" s="139" t="s">
        <v>784</v>
      </c>
      <c r="B245" s="47">
        <v>123</v>
      </c>
      <c r="C245" s="58" t="s">
        <v>141</v>
      </c>
      <c r="D245" s="140" t="s">
        <v>28</v>
      </c>
    </row>
    <row r="246" spans="1:5" ht="15.75" customHeight="1" x14ac:dyDescent="0.3">
      <c r="A246" s="139" t="s">
        <v>784</v>
      </c>
      <c r="B246" s="47">
        <v>187</v>
      </c>
      <c r="C246" s="58" t="s">
        <v>519</v>
      </c>
      <c r="D246" s="140" t="s">
        <v>28</v>
      </c>
    </row>
    <row r="247" spans="1:5" ht="15.75" customHeight="1" x14ac:dyDescent="0.3">
      <c r="A247" s="139" t="s">
        <v>784</v>
      </c>
      <c r="B247" s="47">
        <v>200</v>
      </c>
      <c r="C247" s="58" t="s">
        <v>147</v>
      </c>
      <c r="D247" s="140" t="s">
        <v>28</v>
      </c>
    </row>
    <row r="248" spans="1:5" ht="15.75" customHeight="1" x14ac:dyDescent="0.3">
      <c r="A248" s="139" t="s">
        <v>784</v>
      </c>
      <c r="B248" s="47">
        <v>200</v>
      </c>
      <c r="C248" s="58" t="s">
        <v>249</v>
      </c>
      <c r="D248" s="140" t="s">
        <v>28</v>
      </c>
    </row>
    <row r="249" spans="1:5" ht="15.75" customHeight="1" x14ac:dyDescent="0.3">
      <c r="A249" s="139" t="s">
        <v>784</v>
      </c>
      <c r="B249" s="47">
        <v>200</v>
      </c>
      <c r="C249" s="58" t="s">
        <v>146</v>
      </c>
      <c r="D249" s="140" t="s">
        <v>28</v>
      </c>
    </row>
    <row r="250" spans="1:5" ht="15.75" customHeight="1" x14ac:dyDescent="0.3">
      <c r="A250" s="139" t="s">
        <v>784</v>
      </c>
      <c r="B250" s="47">
        <v>200</v>
      </c>
      <c r="C250" s="58" t="s">
        <v>145</v>
      </c>
      <c r="D250" s="140" t="s">
        <v>28</v>
      </c>
      <c r="E250" s="22"/>
    </row>
    <row r="251" spans="1:5" ht="15.75" customHeight="1" x14ac:dyDescent="0.3">
      <c r="A251" s="139" t="s">
        <v>784</v>
      </c>
      <c r="B251" s="47">
        <v>250</v>
      </c>
      <c r="C251" s="58" t="s">
        <v>268</v>
      </c>
      <c r="D251" s="140" t="s">
        <v>28</v>
      </c>
    </row>
    <row r="252" spans="1:5" ht="15.75" customHeight="1" x14ac:dyDescent="0.3">
      <c r="A252" s="139" t="s">
        <v>784</v>
      </c>
      <c r="B252" s="47">
        <v>265.56</v>
      </c>
      <c r="C252" s="58" t="s">
        <v>353</v>
      </c>
      <c r="D252" s="140" t="s">
        <v>28</v>
      </c>
    </row>
    <row r="253" spans="1:5" ht="15.75" customHeight="1" x14ac:dyDescent="0.3">
      <c r="A253" s="139" t="s">
        <v>784</v>
      </c>
      <c r="B253" s="47">
        <v>300</v>
      </c>
      <c r="C253" s="58" t="s">
        <v>239</v>
      </c>
      <c r="D253" s="140" t="s">
        <v>28</v>
      </c>
    </row>
    <row r="254" spans="1:5" ht="15.75" customHeight="1" x14ac:dyDescent="0.3">
      <c r="A254" s="139" t="s">
        <v>784</v>
      </c>
      <c r="B254" s="47">
        <v>300</v>
      </c>
      <c r="C254" s="58" t="s">
        <v>839</v>
      </c>
      <c r="D254" s="140" t="s">
        <v>28</v>
      </c>
    </row>
    <row r="255" spans="1:5" ht="15.75" customHeight="1" x14ac:dyDescent="0.3">
      <c r="A255" s="139" t="s">
        <v>784</v>
      </c>
      <c r="B255" s="47">
        <v>300</v>
      </c>
      <c r="C255" s="58" t="s">
        <v>149</v>
      </c>
      <c r="D255" s="140" t="s">
        <v>28</v>
      </c>
    </row>
    <row r="256" spans="1:5" ht="15.75" customHeight="1" x14ac:dyDescent="0.3">
      <c r="A256" s="139" t="s">
        <v>784</v>
      </c>
      <c r="B256" s="47">
        <v>300</v>
      </c>
      <c r="C256" s="58" t="s">
        <v>271</v>
      </c>
      <c r="D256" s="140" t="s">
        <v>28</v>
      </c>
    </row>
    <row r="257" spans="1:4" ht="15.75" customHeight="1" x14ac:dyDescent="0.3">
      <c r="A257" s="139" t="s">
        <v>784</v>
      </c>
      <c r="B257" s="47">
        <v>350</v>
      </c>
      <c r="C257" s="58" t="s">
        <v>673</v>
      </c>
      <c r="D257" s="140" t="s">
        <v>28</v>
      </c>
    </row>
    <row r="258" spans="1:4" ht="15.75" customHeight="1" x14ac:dyDescent="0.3">
      <c r="A258" s="139" t="s">
        <v>784</v>
      </c>
      <c r="B258" s="47">
        <v>383</v>
      </c>
      <c r="C258" s="58" t="s">
        <v>557</v>
      </c>
      <c r="D258" s="140" t="s">
        <v>28</v>
      </c>
    </row>
    <row r="259" spans="1:4" ht="15.75" customHeight="1" x14ac:dyDescent="0.3">
      <c r="A259" s="139" t="s">
        <v>784</v>
      </c>
      <c r="B259" s="47">
        <v>500</v>
      </c>
      <c r="C259" s="58" t="s">
        <v>429</v>
      </c>
      <c r="D259" s="140" t="s">
        <v>28</v>
      </c>
    </row>
    <row r="260" spans="1:4" ht="15.75" customHeight="1" x14ac:dyDescent="0.3">
      <c r="A260" s="139" t="s">
        <v>784</v>
      </c>
      <c r="B260" s="47">
        <v>500</v>
      </c>
      <c r="C260" s="58" t="s">
        <v>840</v>
      </c>
      <c r="D260" s="140" t="s">
        <v>28</v>
      </c>
    </row>
    <row r="261" spans="1:4" ht="15.75" customHeight="1" x14ac:dyDescent="0.3">
      <c r="A261" s="139" t="s">
        <v>784</v>
      </c>
      <c r="B261" s="47">
        <v>500</v>
      </c>
      <c r="C261" s="58" t="s">
        <v>157</v>
      </c>
      <c r="D261" s="140" t="s">
        <v>28</v>
      </c>
    </row>
    <row r="262" spans="1:4" ht="15.75" customHeight="1" x14ac:dyDescent="0.3">
      <c r="A262" s="139" t="s">
        <v>784</v>
      </c>
      <c r="B262" s="47">
        <v>500</v>
      </c>
      <c r="C262" s="58" t="s">
        <v>358</v>
      </c>
      <c r="D262" s="140" t="s">
        <v>28</v>
      </c>
    </row>
    <row r="263" spans="1:4" ht="15.75" customHeight="1" x14ac:dyDescent="0.3">
      <c r="A263" s="139" t="s">
        <v>784</v>
      </c>
      <c r="B263" s="47">
        <v>510</v>
      </c>
      <c r="C263" s="58" t="s">
        <v>156</v>
      </c>
      <c r="D263" s="140" t="s">
        <v>28</v>
      </c>
    </row>
    <row r="264" spans="1:4" ht="15.75" customHeight="1" x14ac:dyDescent="0.3">
      <c r="A264" s="139" t="s">
        <v>784</v>
      </c>
      <c r="B264" s="47">
        <v>700</v>
      </c>
      <c r="C264" s="58" t="s">
        <v>473</v>
      </c>
      <c r="D264" s="140" t="s">
        <v>28</v>
      </c>
    </row>
    <row r="265" spans="1:4" ht="15.75" customHeight="1" x14ac:dyDescent="0.3">
      <c r="A265" s="139" t="s">
        <v>784</v>
      </c>
      <c r="B265" s="47">
        <v>700</v>
      </c>
      <c r="C265" s="58" t="s">
        <v>150</v>
      </c>
      <c r="D265" s="140" t="s">
        <v>28</v>
      </c>
    </row>
    <row r="266" spans="1:4" ht="15.75" customHeight="1" x14ac:dyDescent="0.3">
      <c r="A266" s="139" t="s">
        <v>784</v>
      </c>
      <c r="B266" s="47">
        <v>737</v>
      </c>
      <c r="C266" s="58" t="s">
        <v>148</v>
      </c>
      <c r="D266" s="140" t="s">
        <v>28</v>
      </c>
    </row>
    <row r="267" spans="1:4" ht="15.75" customHeight="1" x14ac:dyDescent="0.3">
      <c r="A267" s="139" t="s">
        <v>784</v>
      </c>
      <c r="B267" s="47">
        <v>777</v>
      </c>
      <c r="C267" s="58" t="s">
        <v>819</v>
      </c>
      <c r="D267" s="140" t="s">
        <v>28</v>
      </c>
    </row>
    <row r="268" spans="1:4" ht="15.75" customHeight="1" x14ac:dyDescent="0.3">
      <c r="A268" s="139" t="s">
        <v>784</v>
      </c>
      <c r="B268" s="47">
        <v>1000</v>
      </c>
      <c r="C268" s="58" t="s">
        <v>151</v>
      </c>
      <c r="D268" s="140" t="s">
        <v>28</v>
      </c>
    </row>
    <row r="269" spans="1:4" ht="15.75" customHeight="1" x14ac:dyDescent="0.3">
      <c r="A269" s="139" t="s">
        <v>784</v>
      </c>
      <c r="B269" s="47">
        <v>1000</v>
      </c>
      <c r="C269" s="58" t="s">
        <v>152</v>
      </c>
      <c r="D269" s="140" t="s">
        <v>28</v>
      </c>
    </row>
    <row r="270" spans="1:4" ht="15.75" customHeight="1" x14ac:dyDescent="0.3">
      <c r="A270" s="139" t="s">
        <v>784</v>
      </c>
      <c r="B270" s="47">
        <v>1000</v>
      </c>
      <c r="C270" s="58" t="s">
        <v>841</v>
      </c>
      <c r="D270" s="140" t="s">
        <v>28</v>
      </c>
    </row>
    <row r="271" spans="1:4" ht="15.75" customHeight="1" x14ac:dyDescent="0.3">
      <c r="A271" s="139" t="s">
        <v>784</v>
      </c>
      <c r="B271" s="47">
        <v>1000</v>
      </c>
      <c r="C271" s="58" t="s">
        <v>842</v>
      </c>
      <c r="D271" s="140" t="s">
        <v>28</v>
      </c>
    </row>
    <row r="272" spans="1:4" ht="15.75" customHeight="1" x14ac:dyDescent="0.3">
      <c r="A272" s="139" t="s">
        <v>784</v>
      </c>
      <c r="B272" s="47">
        <v>1000</v>
      </c>
      <c r="C272" s="58" t="s">
        <v>843</v>
      </c>
      <c r="D272" s="140" t="s">
        <v>28</v>
      </c>
    </row>
    <row r="273" spans="1:5" ht="15.75" customHeight="1" x14ac:dyDescent="0.3">
      <c r="A273" s="139" t="s">
        <v>784</v>
      </c>
      <c r="B273" s="47">
        <v>1000</v>
      </c>
      <c r="C273" s="58" t="s">
        <v>844</v>
      </c>
      <c r="D273" s="140" t="s">
        <v>28</v>
      </c>
    </row>
    <row r="274" spans="1:5" ht="15.75" customHeight="1" x14ac:dyDescent="0.3">
      <c r="A274" s="139" t="s">
        <v>784</v>
      </c>
      <c r="B274" s="47">
        <v>1000</v>
      </c>
      <c r="C274" s="58" t="s">
        <v>689</v>
      </c>
      <c r="D274" s="140" t="s">
        <v>28</v>
      </c>
    </row>
    <row r="275" spans="1:5" ht="15.75" customHeight="1" x14ac:dyDescent="0.3">
      <c r="A275" s="139" t="s">
        <v>784</v>
      </c>
      <c r="B275" s="47">
        <v>1500</v>
      </c>
      <c r="C275" s="58" t="s">
        <v>512</v>
      </c>
      <c r="D275" s="140" t="s">
        <v>28</v>
      </c>
      <c r="E275" s="22"/>
    </row>
    <row r="276" spans="1:5" ht="15.75" customHeight="1" x14ac:dyDescent="0.3">
      <c r="A276" s="139" t="s">
        <v>784</v>
      </c>
      <c r="B276" s="47">
        <v>1500</v>
      </c>
      <c r="C276" s="58" t="s">
        <v>845</v>
      </c>
      <c r="D276" s="140" t="s">
        <v>28</v>
      </c>
    </row>
    <row r="277" spans="1:5" ht="15.75" customHeight="1" x14ac:dyDescent="0.3">
      <c r="A277" s="139" t="s">
        <v>784</v>
      </c>
      <c r="B277" s="47">
        <v>2000</v>
      </c>
      <c r="C277" s="58" t="s">
        <v>846</v>
      </c>
      <c r="D277" s="140" t="s">
        <v>28</v>
      </c>
    </row>
    <row r="278" spans="1:5" ht="15.75" customHeight="1" x14ac:dyDescent="0.3">
      <c r="A278" s="139" t="s">
        <v>784</v>
      </c>
      <c r="B278" s="47">
        <v>2000</v>
      </c>
      <c r="C278" s="58" t="s">
        <v>847</v>
      </c>
      <c r="D278" s="140" t="s">
        <v>28</v>
      </c>
    </row>
    <row r="279" spans="1:5" ht="15.75" customHeight="1" x14ac:dyDescent="0.3">
      <c r="A279" s="139" t="s">
        <v>784</v>
      </c>
      <c r="B279" s="47">
        <v>2000</v>
      </c>
      <c r="C279" s="58" t="s">
        <v>470</v>
      </c>
      <c r="D279" s="140" t="s">
        <v>28</v>
      </c>
    </row>
    <row r="280" spans="1:5" ht="15.75" customHeight="1" x14ac:dyDescent="0.3">
      <c r="A280" s="139" t="s">
        <v>784</v>
      </c>
      <c r="B280" s="47">
        <v>2500</v>
      </c>
      <c r="C280" s="58" t="s">
        <v>848</v>
      </c>
      <c r="D280" s="140" t="s">
        <v>28</v>
      </c>
    </row>
    <row r="281" spans="1:5" ht="15.75" customHeight="1" x14ac:dyDescent="0.3">
      <c r="A281" s="139" t="s">
        <v>784</v>
      </c>
      <c r="B281" s="47">
        <v>3000</v>
      </c>
      <c r="C281" s="58" t="s">
        <v>121</v>
      </c>
      <c r="D281" s="140" t="s">
        <v>28</v>
      </c>
    </row>
    <row r="282" spans="1:5" ht="15.75" customHeight="1" x14ac:dyDescent="0.3">
      <c r="A282" s="139" t="s">
        <v>784</v>
      </c>
      <c r="B282" s="47">
        <v>5000</v>
      </c>
      <c r="C282" s="58" t="s">
        <v>461</v>
      </c>
      <c r="D282" s="140" t="s">
        <v>28</v>
      </c>
    </row>
    <row r="283" spans="1:5" ht="15.75" customHeight="1" x14ac:dyDescent="0.3">
      <c r="A283" s="139" t="s">
        <v>785</v>
      </c>
      <c r="B283" s="47">
        <v>1</v>
      </c>
      <c r="C283" s="58" t="s">
        <v>697</v>
      </c>
      <c r="D283" s="140" t="s">
        <v>28</v>
      </c>
    </row>
    <row r="284" spans="1:5" ht="15.75" customHeight="1" x14ac:dyDescent="0.3">
      <c r="A284" s="139" t="s">
        <v>785</v>
      </c>
      <c r="B284" s="47">
        <v>10</v>
      </c>
      <c r="C284" s="58" t="s">
        <v>109</v>
      </c>
      <c r="D284" s="140" t="s">
        <v>28</v>
      </c>
    </row>
    <row r="285" spans="1:5" ht="15.75" customHeight="1" x14ac:dyDescent="0.3">
      <c r="A285" s="139" t="s">
        <v>785</v>
      </c>
      <c r="B285" s="47">
        <v>30</v>
      </c>
      <c r="C285" s="58" t="s">
        <v>66</v>
      </c>
      <c r="D285" s="140" t="s">
        <v>28</v>
      </c>
    </row>
    <row r="286" spans="1:5" ht="15.75" customHeight="1" x14ac:dyDescent="0.3">
      <c r="A286" s="139" t="s">
        <v>785</v>
      </c>
      <c r="B286" s="47">
        <v>50</v>
      </c>
      <c r="C286" s="58" t="s">
        <v>232</v>
      </c>
      <c r="D286" s="140" t="s">
        <v>28</v>
      </c>
    </row>
    <row r="287" spans="1:5" ht="15.75" customHeight="1" x14ac:dyDescent="0.3">
      <c r="A287" s="139" t="s">
        <v>785</v>
      </c>
      <c r="B287" s="47">
        <v>75</v>
      </c>
      <c r="C287" s="58" t="s">
        <v>159</v>
      </c>
      <c r="D287" s="140" t="s">
        <v>28</v>
      </c>
    </row>
    <row r="288" spans="1:5" ht="15.75" customHeight="1" x14ac:dyDescent="0.3">
      <c r="A288" s="139" t="s">
        <v>785</v>
      </c>
      <c r="B288" s="47">
        <v>93</v>
      </c>
      <c r="C288" s="58" t="s">
        <v>158</v>
      </c>
      <c r="D288" s="140" t="s">
        <v>28</v>
      </c>
    </row>
    <row r="289" spans="1:4" ht="15.75" customHeight="1" x14ac:dyDescent="0.3">
      <c r="A289" s="139" t="s">
        <v>785</v>
      </c>
      <c r="B289" s="47">
        <v>200</v>
      </c>
      <c r="C289" s="58" t="s">
        <v>609</v>
      </c>
      <c r="D289" s="140" t="s">
        <v>28</v>
      </c>
    </row>
    <row r="290" spans="1:4" ht="15.75" customHeight="1" x14ac:dyDescent="0.3">
      <c r="A290" s="139" t="s">
        <v>785</v>
      </c>
      <c r="B290" s="47">
        <v>200</v>
      </c>
      <c r="C290" s="58" t="s">
        <v>161</v>
      </c>
      <c r="D290" s="140" t="s">
        <v>28</v>
      </c>
    </row>
    <row r="291" spans="1:4" ht="15.75" customHeight="1" x14ac:dyDescent="0.3">
      <c r="A291" s="139" t="s">
        <v>785</v>
      </c>
      <c r="B291" s="47">
        <v>200</v>
      </c>
      <c r="C291" s="58" t="s">
        <v>162</v>
      </c>
      <c r="D291" s="140" t="s">
        <v>28</v>
      </c>
    </row>
    <row r="292" spans="1:4" ht="15.75" customHeight="1" x14ac:dyDescent="0.3">
      <c r="A292" s="139" t="s">
        <v>785</v>
      </c>
      <c r="B292" s="47">
        <v>250</v>
      </c>
      <c r="C292" s="58" t="s">
        <v>685</v>
      </c>
      <c r="D292" s="140" t="s">
        <v>28</v>
      </c>
    </row>
    <row r="293" spans="1:4" ht="15.75" customHeight="1" x14ac:dyDescent="0.3">
      <c r="A293" s="139" t="s">
        <v>785</v>
      </c>
      <c r="B293" s="47">
        <v>500</v>
      </c>
      <c r="C293" s="58" t="s">
        <v>849</v>
      </c>
      <c r="D293" s="140" t="s">
        <v>28</v>
      </c>
    </row>
    <row r="294" spans="1:4" ht="15.75" customHeight="1" x14ac:dyDescent="0.3">
      <c r="A294" s="139" t="s">
        <v>785</v>
      </c>
      <c r="B294" s="47">
        <v>500</v>
      </c>
      <c r="C294" s="58" t="s">
        <v>610</v>
      </c>
      <c r="D294" s="140" t="s">
        <v>28</v>
      </c>
    </row>
    <row r="295" spans="1:4" ht="15.75" customHeight="1" x14ac:dyDescent="0.3">
      <c r="A295" s="139" t="s">
        <v>785</v>
      </c>
      <c r="B295" s="47">
        <v>700</v>
      </c>
      <c r="C295" s="58" t="s">
        <v>310</v>
      </c>
      <c r="D295" s="140" t="s">
        <v>28</v>
      </c>
    </row>
    <row r="296" spans="1:4" ht="15.75" customHeight="1" x14ac:dyDescent="0.3">
      <c r="A296" s="139" t="s">
        <v>785</v>
      </c>
      <c r="B296" s="47">
        <v>2000</v>
      </c>
      <c r="C296" s="58" t="s">
        <v>165</v>
      </c>
      <c r="D296" s="140" t="s">
        <v>28</v>
      </c>
    </row>
    <row r="297" spans="1:4" ht="15.75" customHeight="1" x14ac:dyDescent="0.3">
      <c r="A297" s="139" t="s">
        <v>785</v>
      </c>
      <c r="B297" s="47">
        <v>2500</v>
      </c>
      <c r="C297" s="58" t="s">
        <v>166</v>
      </c>
      <c r="D297" s="140" t="s">
        <v>28</v>
      </c>
    </row>
    <row r="298" spans="1:4" ht="15.75" customHeight="1" x14ac:dyDescent="0.3">
      <c r="A298" s="139" t="s">
        <v>785</v>
      </c>
      <c r="B298" s="47">
        <v>506.43</v>
      </c>
      <c r="C298" s="58" t="s">
        <v>850</v>
      </c>
      <c r="D298" s="140" t="s">
        <v>28</v>
      </c>
    </row>
    <row r="299" spans="1:4" ht="15.75" customHeight="1" x14ac:dyDescent="0.3">
      <c r="A299" s="139" t="s">
        <v>786</v>
      </c>
      <c r="B299" s="47">
        <v>30</v>
      </c>
      <c r="C299" s="58" t="s">
        <v>66</v>
      </c>
      <c r="D299" s="140" t="s">
        <v>28</v>
      </c>
    </row>
    <row r="300" spans="1:4" ht="15.75" customHeight="1" x14ac:dyDescent="0.3">
      <c r="A300" s="139" t="s">
        <v>786</v>
      </c>
      <c r="B300" s="47">
        <v>50</v>
      </c>
      <c r="C300" s="58" t="s">
        <v>168</v>
      </c>
      <c r="D300" s="140" t="s">
        <v>28</v>
      </c>
    </row>
    <row r="301" spans="1:4" ht="15.75" customHeight="1" x14ac:dyDescent="0.3">
      <c r="A301" s="139" t="s">
        <v>786</v>
      </c>
      <c r="B301" s="47">
        <v>75</v>
      </c>
      <c r="C301" s="58" t="s">
        <v>65</v>
      </c>
      <c r="D301" s="140" t="s">
        <v>28</v>
      </c>
    </row>
    <row r="302" spans="1:4" ht="15.75" customHeight="1" x14ac:dyDescent="0.3">
      <c r="A302" s="139" t="s">
        <v>786</v>
      </c>
      <c r="B302" s="47">
        <v>105</v>
      </c>
      <c r="C302" s="58" t="s">
        <v>611</v>
      </c>
      <c r="D302" s="140" t="s">
        <v>28</v>
      </c>
    </row>
    <row r="303" spans="1:4" ht="15.75" customHeight="1" x14ac:dyDescent="0.3">
      <c r="A303" s="139" t="s">
        <v>786</v>
      </c>
      <c r="B303" s="47">
        <v>141</v>
      </c>
      <c r="C303" s="58" t="s">
        <v>851</v>
      </c>
      <c r="D303" s="140" t="s">
        <v>28</v>
      </c>
    </row>
    <row r="304" spans="1:4" ht="15.75" customHeight="1" x14ac:dyDescent="0.3">
      <c r="A304" s="139" t="s">
        <v>786</v>
      </c>
      <c r="B304" s="47">
        <v>146</v>
      </c>
      <c r="C304" s="58" t="s">
        <v>160</v>
      </c>
      <c r="D304" s="140" t="s">
        <v>28</v>
      </c>
    </row>
    <row r="305" spans="1:5" ht="15.75" customHeight="1" x14ac:dyDescent="0.3">
      <c r="A305" s="139" t="s">
        <v>786</v>
      </c>
      <c r="B305" s="47">
        <v>250</v>
      </c>
      <c r="C305" s="58" t="s">
        <v>694</v>
      </c>
      <c r="D305" s="140" t="s">
        <v>28</v>
      </c>
    </row>
    <row r="306" spans="1:5" ht="15.75" customHeight="1" x14ac:dyDescent="0.3">
      <c r="A306" s="139" t="s">
        <v>786</v>
      </c>
      <c r="B306" s="47">
        <v>300</v>
      </c>
      <c r="C306" s="58" t="s">
        <v>613</v>
      </c>
      <c r="D306" s="140" t="s">
        <v>28</v>
      </c>
    </row>
    <row r="307" spans="1:5" ht="15.75" customHeight="1" x14ac:dyDescent="0.3">
      <c r="A307" s="139" t="s">
        <v>786</v>
      </c>
      <c r="B307" s="47">
        <v>337</v>
      </c>
      <c r="C307" s="58" t="s">
        <v>167</v>
      </c>
      <c r="D307" s="140" t="s">
        <v>28</v>
      </c>
    </row>
    <row r="308" spans="1:5" ht="15.75" customHeight="1" x14ac:dyDescent="0.3">
      <c r="A308" s="139" t="s">
        <v>786</v>
      </c>
      <c r="B308" s="47">
        <v>400</v>
      </c>
      <c r="C308" s="58" t="s">
        <v>163</v>
      </c>
      <c r="D308" s="140" t="s">
        <v>28</v>
      </c>
    </row>
    <row r="309" spans="1:5" ht="15.75" customHeight="1" x14ac:dyDescent="0.3">
      <c r="A309" s="139" t="s">
        <v>786</v>
      </c>
      <c r="B309" s="47">
        <v>500</v>
      </c>
      <c r="C309" s="58" t="s">
        <v>171</v>
      </c>
      <c r="D309" s="140" t="s">
        <v>28</v>
      </c>
    </row>
    <row r="310" spans="1:5" ht="15.75" customHeight="1" x14ac:dyDescent="0.3">
      <c r="A310" s="139" t="s">
        <v>786</v>
      </c>
      <c r="B310" s="47">
        <v>500</v>
      </c>
      <c r="C310" s="58" t="s">
        <v>172</v>
      </c>
      <c r="D310" s="140" t="s">
        <v>28</v>
      </c>
      <c r="E310" s="22"/>
    </row>
    <row r="311" spans="1:5" ht="15.75" customHeight="1" x14ac:dyDescent="0.3">
      <c r="A311" s="139" t="s">
        <v>786</v>
      </c>
      <c r="B311" s="47">
        <v>500</v>
      </c>
      <c r="C311" s="58" t="s">
        <v>852</v>
      </c>
      <c r="D311" s="140" t="s">
        <v>28</v>
      </c>
    </row>
    <row r="312" spans="1:5" ht="15.75" customHeight="1" x14ac:dyDescent="0.3">
      <c r="A312" s="139" t="s">
        <v>786</v>
      </c>
      <c r="B312" s="47">
        <v>760</v>
      </c>
      <c r="C312" s="58" t="s">
        <v>312</v>
      </c>
      <c r="D312" s="140" t="s">
        <v>28</v>
      </c>
    </row>
    <row r="313" spans="1:5" ht="15.75" customHeight="1" x14ac:dyDescent="0.3">
      <c r="A313" s="139" t="s">
        <v>786</v>
      </c>
      <c r="B313" s="47">
        <v>1000</v>
      </c>
      <c r="C313" s="58" t="s">
        <v>853</v>
      </c>
      <c r="D313" s="140" t="s">
        <v>28</v>
      </c>
    </row>
    <row r="314" spans="1:5" ht="15.75" customHeight="1" x14ac:dyDescent="0.3">
      <c r="A314" s="139" t="s">
        <v>786</v>
      </c>
      <c r="B314" s="47">
        <v>1000</v>
      </c>
      <c r="C314" s="58" t="s">
        <v>431</v>
      </c>
      <c r="D314" s="140" t="s">
        <v>28</v>
      </c>
    </row>
    <row r="315" spans="1:5" ht="15.75" customHeight="1" x14ac:dyDescent="0.3">
      <c r="A315" s="139" t="s">
        <v>786</v>
      </c>
      <c r="B315" s="47">
        <v>1000</v>
      </c>
      <c r="C315" s="58" t="s">
        <v>174</v>
      </c>
      <c r="D315" s="140" t="s">
        <v>28</v>
      </c>
    </row>
    <row r="316" spans="1:5" ht="15.75" customHeight="1" x14ac:dyDescent="0.3">
      <c r="A316" s="139" t="s">
        <v>786</v>
      </c>
      <c r="B316" s="47">
        <v>1000</v>
      </c>
      <c r="C316" s="58" t="s">
        <v>382</v>
      </c>
      <c r="D316" s="140" t="s">
        <v>28</v>
      </c>
    </row>
    <row r="317" spans="1:5" ht="15.75" customHeight="1" x14ac:dyDescent="0.3">
      <c r="A317" s="139" t="s">
        <v>786</v>
      </c>
      <c r="B317" s="47">
        <v>1037.3800000000001</v>
      </c>
      <c r="C317" s="58" t="s">
        <v>175</v>
      </c>
      <c r="D317" s="140" t="s">
        <v>28</v>
      </c>
    </row>
    <row r="318" spans="1:5" ht="15.75" customHeight="1" x14ac:dyDescent="0.3">
      <c r="A318" s="139" t="s">
        <v>786</v>
      </c>
      <c r="B318" s="47">
        <v>1287</v>
      </c>
      <c r="C318" s="58" t="s">
        <v>692</v>
      </c>
      <c r="D318" s="140" t="s">
        <v>28</v>
      </c>
    </row>
    <row r="319" spans="1:5" ht="15.75" customHeight="1" x14ac:dyDescent="0.3">
      <c r="A319" s="139" t="s">
        <v>786</v>
      </c>
      <c r="B319" s="47">
        <v>1743.65</v>
      </c>
      <c r="C319" s="58" t="s">
        <v>67</v>
      </c>
      <c r="D319" s="140" t="s">
        <v>28</v>
      </c>
    </row>
    <row r="320" spans="1:5" ht="15.75" customHeight="1" x14ac:dyDescent="0.3">
      <c r="A320" s="139" t="s">
        <v>786</v>
      </c>
      <c r="B320" s="47">
        <v>10000</v>
      </c>
      <c r="C320" s="58" t="s">
        <v>687</v>
      </c>
      <c r="D320" s="140" t="s">
        <v>28</v>
      </c>
    </row>
    <row r="321" spans="1:4" ht="15.75" customHeight="1" x14ac:dyDescent="0.3">
      <c r="A321" s="139" t="s">
        <v>787</v>
      </c>
      <c r="B321" s="47">
        <v>0.75</v>
      </c>
      <c r="C321" s="58" t="s">
        <v>854</v>
      </c>
      <c r="D321" s="140" t="s">
        <v>28</v>
      </c>
    </row>
    <row r="322" spans="1:4" ht="15.75" customHeight="1" x14ac:dyDescent="0.3">
      <c r="A322" s="139" t="s">
        <v>787</v>
      </c>
      <c r="B322" s="47">
        <v>1</v>
      </c>
      <c r="C322" s="58" t="s">
        <v>697</v>
      </c>
      <c r="D322" s="140" t="s">
        <v>28</v>
      </c>
    </row>
    <row r="323" spans="1:4" ht="15.75" customHeight="1" x14ac:dyDescent="0.3">
      <c r="A323" s="139" t="s">
        <v>787</v>
      </c>
      <c r="B323" s="47">
        <v>30</v>
      </c>
      <c r="C323" s="58" t="s">
        <v>693</v>
      </c>
      <c r="D323" s="140" t="s">
        <v>28</v>
      </c>
    </row>
    <row r="324" spans="1:4" ht="15.75" customHeight="1" x14ac:dyDescent="0.3">
      <c r="A324" s="139" t="s">
        <v>787</v>
      </c>
      <c r="B324" s="47">
        <v>30</v>
      </c>
      <c r="C324" s="58" t="s">
        <v>66</v>
      </c>
      <c r="D324" s="140" t="s">
        <v>28</v>
      </c>
    </row>
    <row r="325" spans="1:4" ht="15.75" customHeight="1" x14ac:dyDescent="0.3">
      <c r="A325" s="139" t="s">
        <v>787</v>
      </c>
      <c r="B325" s="47">
        <v>54</v>
      </c>
      <c r="C325" s="58" t="s">
        <v>250</v>
      </c>
      <c r="D325" s="140" t="s">
        <v>28</v>
      </c>
    </row>
    <row r="326" spans="1:4" ht="15.75" customHeight="1" x14ac:dyDescent="0.3">
      <c r="A326" s="139" t="s">
        <v>787</v>
      </c>
      <c r="B326" s="47">
        <v>100</v>
      </c>
      <c r="C326" s="58" t="s">
        <v>170</v>
      </c>
      <c r="D326" s="140" t="s">
        <v>28</v>
      </c>
    </row>
    <row r="327" spans="1:4" ht="15.75" customHeight="1" x14ac:dyDescent="0.3">
      <c r="A327" s="139" t="s">
        <v>787</v>
      </c>
      <c r="B327" s="47">
        <v>100</v>
      </c>
      <c r="C327" s="58" t="s">
        <v>855</v>
      </c>
      <c r="D327" s="140" t="s">
        <v>28</v>
      </c>
    </row>
    <row r="328" spans="1:4" ht="15.75" customHeight="1" x14ac:dyDescent="0.3">
      <c r="A328" s="139" t="s">
        <v>787</v>
      </c>
      <c r="B328" s="47">
        <v>100</v>
      </c>
      <c r="C328" s="58" t="s">
        <v>176</v>
      </c>
      <c r="D328" s="140" t="s">
        <v>28</v>
      </c>
    </row>
    <row r="329" spans="1:4" ht="15.75" customHeight="1" x14ac:dyDescent="0.3">
      <c r="A329" s="139" t="s">
        <v>787</v>
      </c>
      <c r="B329" s="47">
        <v>100</v>
      </c>
      <c r="C329" s="58" t="s">
        <v>430</v>
      </c>
      <c r="D329" s="140" t="s">
        <v>28</v>
      </c>
    </row>
    <row r="330" spans="1:4" ht="15.75" customHeight="1" x14ac:dyDescent="0.3">
      <c r="A330" s="139" t="s">
        <v>787</v>
      </c>
      <c r="B330" s="47">
        <v>120</v>
      </c>
      <c r="C330" s="58" t="s">
        <v>177</v>
      </c>
      <c r="D330" s="140" t="s">
        <v>28</v>
      </c>
    </row>
    <row r="331" spans="1:4" ht="15.75" customHeight="1" x14ac:dyDescent="0.3">
      <c r="A331" s="139" t="s">
        <v>787</v>
      </c>
      <c r="B331" s="47">
        <v>135.09</v>
      </c>
      <c r="C331" s="58" t="s">
        <v>353</v>
      </c>
      <c r="D331" s="140" t="s">
        <v>28</v>
      </c>
    </row>
    <row r="332" spans="1:4" ht="15.75" customHeight="1" x14ac:dyDescent="0.3">
      <c r="A332" s="139" t="s">
        <v>787</v>
      </c>
      <c r="B332" s="47">
        <v>147</v>
      </c>
      <c r="C332" s="58" t="s">
        <v>618</v>
      </c>
      <c r="D332" s="140" t="s">
        <v>28</v>
      </c>
    </row>
    <row r="333" spans="1:4" ht="15.75" customHeight="1" x14ac:dyDescent="0.3">
      <c r="A333" s="139" t="s">
        <v>787</v>
      </c>
      <c r="B333" s="47">
        <v>250</v>
      </c>
      <c r="C333" s="58" t="s">
        <v>472</v>
      </c>
      <c r="D333" s="140" t="s">
        <v>28</v>
      </c>
    </row>
    <row r="334" spans="1:4" ht="15.75" customHeight="1" x14ac:dyDescent="0.3">
      <c r="A334" s="139" t="s">
        <v>787</v>
      </c>
      <c r="B334" s="47">
        <v>300</v>
      </c>
      <c r="C334" s="58" t="s">
        <v>804</v>
      </c>
      <c r="D334" s="140" t="s">
        <v>28</v>
      </c>
    </row>
    <row r="335" spans="1:4" ht="15.75" customHeight="1" x14ac:dyDescent="0.3">
      <c r="A335" s="139" t="s">
        <v>787</v>
      </c>
      <c r="B335" s="47">
        <v>300</v>
      </c>
      <c r="C335" s="58" t="s">
        <v>856</v>
      </c>
      <c r="D335" s="140" t="s">
        <v>28</v>
      </c>
    </row>
    <row r="336" spans="1:4" ht="15.75" customHeight="1" x14ac:dyDescent="0.3">
      <c r="A336" s="139" t="s">
        <v>787</v>
      </c>
      <c r="B336" s="47">
        <v>300</v>
      </c>
      <c r="C336" s="58" t="s">
        <v>857</v>
      </c>
      <c r="D336" s="140" t="s">
        <v>28</v>
      </c>
    </row>
    <row r="337" spans="1:4" ht="15.75" customHeight="1" x14ac:dyDescent="0.3">
      <c r="A337" s="139" t="s">
        <v>787</v>
      </c>
      <c r="B337" s="47">
        <v>300</v>
      </c>
      <c r="C337" s="58" t="s">
        <v>169</v>
      </c>
      <c r="D337" s="140" t="s">
        <v>28</v>
      </c>
    </row>
    <row r="338" spans="1:4" ht="15.75" customHeight="1" x14ac:dyDescent="0.3">
      <c r="A338" s="139" t="s">
        <v>787</v>
      </c>
      <c r="B338" s="47">
        <v>500</v>
      </c>
      <c r="C338" s="58" t="s">
        <v>79</v>
      </c>
      <c r="D338" s="140" t="s">
        <v>28</v>
      </c>
    </row>
    <row r="339" spans="1:4" ht="15.75" customHeight="1" x14ac:dyDescent="0.3">
      <c r="A339" s="139" t="s">
        <v>787</v>
      </c>
      <c r="B339" s="47">
        <v>777</v>
      </c>
      <c r="C339" s="58" t="s">
        <v>819</v>
      </c>
      <c r="D339" s="140" t="s">
        <v>28</v>
      </c>
    </row>
    <row r="340" spans="1:4" ht="15.75" customHeight="1" x14ac:dyDescent="0.3">
      <c r="A340" s="139" t="s">
        <v>787</v>
      </c>
      <c r="B340" s="47">
        <v>1000</v>
      </c>
      <c r="C340" s="58" t="s">
        <v>376</v>
      </c>
      <c r="D340" s="140" t="s">
        <v>28</v>
      </c>
    </row>
    <row r="341" spans="1:4" ht="15.75" customHeight="1" x14ac:dyDescent="0.3">
      <c r="A341" s="139" t="s">
        <v>787</v>
      </c>
      <c r="B341" s="47">
        <v>1000</v>
      </c>
      <c r="C341" s="58" t="s">
        <v>173</v>
      </c>
      <c r="D341" s="140" t="s">
        <v>28</v>
      </c>
    </row>
    <row r="342" spans="1:4" ht="15.75" customHeight="1" x14ac:dyDescent="0.3">
      <c r="A342" s="139" t="s">
        <v>787</v>
      </c>
      <c r="B342" s="47">
        <v>1000</v>
      </c>
      <c r="C342" s="58" t="s">
        <v>560</v>
      </c>
      <c r="D342" s="140" t="s">
        <v>28</v>
      </c>
    </row>
    <row r="343" spans="1:4" ht="15.75" customHeight="1" x14ac:dyDescent="0.3">
      <c r="A343" s="139" t="s">
        <v>788</v>
      </c>
      <c r="B343" s="47">
        <v>1</v>
      </c>
      <c r="C343" s="58" t="s">
        <v>697</v>
      </c>
      <c r="D343" s="140" t="s">
        <v>28</v>
      </c>
    </row>
    <row r="344" spans="1:4" ht="15.75" customHeight="1" x14ac:dyDescent="0.3">
      <c r="A344" s="139" t="s">
        <v>788</v>
      </c>
      <c r="B344" s="47">
        <v>2</v>
      </c>
      <c r="C344" s="58" t="s">
        <v>858</v>
      </c>
      <c r="D344" s="140" t="s">
        <v>28</v>
      </c>
    </row>
    <row r="345" spans="1:4" ht="15.75" customHeight="1" x14ac:dyDescent="0.3">
      <c r="A345" s="139" t="s">
        <v>788</v>
      </c>
      <c r="B345" s="47">
        <v>8.67</v>
      </c>
      <c r="C345" s="58" t="s">
        <v>471</v>
      </c>
      <c r="D345" s="140" t="s">
        <v>28</v>
      </c>
    </row>
    <row r="346" spans="1:4" ht="15.75" customHeight="1" x14ac:dyDescent="0.3">
      <c r="A346" s="139" t="s">
        <v>788</v>
      </c>
      <c r="B346" s="47">
        <v>10</v>
      </c>
      <c r="C346" s="58" t="s">
        <v>384</v>
      </c>
      <c r="D346" s="140" t="s">
        <v>28</v>
      </c>
    </row>
    <row r="347" spans="1:4" ht="15.75" customHeight="1" x14ac:dyDescent="0.3">
      <c r="A347" s="139" t="s">
        <v>788</v>
      </c>
      <c r="B347" s="47">
        <v>28</v>
      </c>
      <c r="C347" s="58" t="s">
        <v>695</v>
      </c>
      <c r="D347" s="140" t="s">
        <v>28</v>
      </c>
    </row>
    <row r="348" spans="1:4" ht="15.75" customHeight="1" x14ac:dyDescent="0.3">
      <c r="A348" s="139" t="s">
        <v>788</v>
      </c>
      <c r="B348" s="47">
        <v>30</v>
      </c>
      <c r="C348" s="58" t="s">
        <v>66</v>
      </c>
      <c r="D348" s="140" t="s">
        <v>28</v>
      </c>
    </row>
    <row r="349" spans="1:4" ht="15.75" customHeight="1" x14ac:dyDescent="0.3">
      <c r="A349" s="139" t="s">
        <v>788</v>
      </c>
      <c r="B349" s="47">
        <v>250</v>
      </c>
      <c r="C349" s="58" t="s">
        <v>178</v>
      </c>
      <c r="D349" s="140" t="s">
        <v>28</v>
      </c>
    </row>
    <row r="350" spans="1:4" ht="15.75" customHeight="1" x14ac:dyDescent="0.3">
      <c r="A350" s="139" t="s">
        <v>788</v>
      </c>
      <c r="B350" s="47">
        <v>626</v>
      </c>
      <c r="C350" s="58" t="s">
        <v>612</v>
      </c>
      <c r="D350" s="140" t="s">
        <v>28</v>
      </c>
    </row>
    <row r="351" spans="1:4" ht="15.75" customHeight="1" x14ac:dyDescent="0.3">
      <c r="A351" s="139" t="s">
        <v>788</v>
      </c>
      <c r="B351" s="47">
        <v>7000</v>
      </c>
      <c r="C351" s="58" t="s">
        <v>153</v>
      </c>
      <c r="D351" s="140" t="s">
        <v>28</v>
      </c>
    </row>
    <row r="352" spans="1:4" ht="15.75" customHeight="1" x14ac:dyDescent="0.3">
      <c r="A352" s="139" t="s">
        <v>789</v>
      </c>
      <c r="B352" s="47">
        <v>39.549999999999997</v>
      </c>
      <c r="C352" s="58" t="s">
        <v>471</v>
      </c>
      <c r="D352" s="140" t="s">
        <v>28</v>
      </c>
    </row>
    <row r="353" spans="1:5" ht="15.75" customHeight="1" x14ac:dyDescent="0.3">
      <c r="A353" s="139" t="s">
        <v>789</v>
      </c>
      <c r="B353" s="47">
        <v>100</v>
      </c>
      <c r="C353" s="58" t="s">
        <v>110</v>
      </c>
      <c r="D353" s="140" t="s">
        <v>28</v>
      </c>
    </row>
    <row r="354" spans="1:5" ht="15.75" customHeight="1" x14ac:dyDescent="0.3">
      <c r="A354" s="139" t="s">
        <v>789</v>
      </c>
      <c r="B354" s="47">
        <v>200</v>
      </c>
      <c r="C354" s="58" t="s">
        <v>179</v>
      </c>
      <c r="D354" s="140" t="s">
        <v>28</v>
      </c>
    </row>
    <row r="355" spans="1:5" ht="15.75" customHeight="1" x14ac:dyDescent="0.3">
      <c r="A355" s="139" t="s">
        <v>789</v>
      </c>
      <c r="B355" s="47">
        <v>200</v>
      </c>
      <c r="C355" s="58" t="s">
        <v>696</v>
      </c>
      <c r="D355" s="140" t="s">
        <v>28</v>
      </c>
    </row>
    <row r="356" spans="1:5" ht="15.75" customHeight="1" x14ac:dyDescent="0.3">
      <c r="A356" s="139" t="s">
        <v>789</v>
      </c>
      <c r="B356" s="47">
        <v>2500</v>
      </c>
      <c r="C356" s="58" t="s">
        <v>859</v>
      </c>
      <c r="D356" s="140" t="s">
        <v>28</v>
      </c>
      <c r="E356" s="22"/>
    </row>
    <row r="357" spans="1:5" ht="15.75" customHeight="1" x14ac:dyDescent="0.3">
      <c r="A357" s="139" t="s">
        <v>789</v>
      </c>
      <c r="B357" s="47">
        <v>3000</v>
      </c>
      <c r="C357" s="58" t="s">
        <v>355</v>
      </c>
      <c r="D357" s="140" t="s">
        <v>28</v>
      </c>
    </row>
    <row r="358" spans="1:5" ht="15.75" customHeight="1" x14ac:dyDescent="0.3">
      <c r="A358" s="139" t="s">
        <v>789</v>
      </c>
      <c r="B358" s="47">
        <v>7500</v>
      </c>
      <c r="C358" s="58" t="s">
        <v>270</v>
      </c>
      <c r="D358" s="140" t="s">
        <v>28</v>
      </c>
    </row>
    <row r="359" spans="1:5" ht="15.75" customHeight="1" x14ac:dyDescent="0.3">
      <c r="A359" s="139" t="s">
        <v>790</v>
      </c>
      <c r="B359" s="47">
        <v>1</v>
      </c>
      <c r="C359" s="58" t="s">
        <v>697</v>
      </c>
      <c r="D359" s="140" t="s">
        <v>28</v>
      </c>
    </row>
    <row r="360" spans="1:5" ht="15.75" customHeight="1" x14ac:dyDescent="0.3">
      <c r="A360" s="139" t="s">
        <v>790</v>
      </c>
      <c r="B360" s="47">
        <v>1</v>
      </c>
      <c r="C360" s="58" t="s">
        <v>697</v>
      </c>
      <c r="D360" s="140" t="s">
        <v>28</v>
      </c>
    </row>
    <row r="361" spans="1:5" ht="15.75" customHeight="1" x14ac:dyDescent="0.3">
      <c r="A361" s="139" t="s">
        <v>790</v>
      </c>
      <c r="B361" s="47">
        <v>1</v>
      </c>
      <c r="C361" s="58" t="s">
        <v>697</v>
      </c>
      <c r="D361" s="140" t="s">
        <v>28</v>
      </c>
    </row>
    <row r="362" spans="1:5" ht="15.75" customHeight="1" x14ac:dyDescent="0.3">
      <c r="A362" s="139" t="s">
        <v>790</v>
      </c>
      <c r="B362" s="47">
        <v>5</v>
      </c>
      <c r="C362" s="58" t="s">
        <v>827</v>
      </c>
      <c r="D362" s="140" t="s">
        <v>28</v>
      </c>
    </row>
    <row r="363" spans="1:5" ht="15.75" customHeight="1" x14ac:dyDescent="0.3">
      <c r="A363" s="139" t="s">
        <v>790</v>
      </c>
      <c r="B363" s="47">
        <v>5</v>
      </c>
      <c r="C363" s="58" t="s">
        <v>860</v>
      </c>
      <c r="D363" s="140" t="s">
        <v>28</v>
      </c>
    </row>
    <row r="364" spans="1:5" ht="15.75" customHeight="1" x14ac:dyDescent="0.3">
      <c r="A364" s="139" t="s">
        <v>790</v>
      </c>
      <c r="B364" s="47">
        <v>5</v>
      </c>
      <c r="C364" s="58" t="s">
        <v>860</v>
      </c>
      <c r="D364" s="140" t="s">
        <v>28</v>
      </c>
    </row>
    <row r="365" spans="1:5" ht="15.75" customHeight="1" x14ac:dyDescent="0.3">
      <c r="A365" s="139" t="s">
        <v>790</v>
      </c>
      <c r="B365" s="47">
        <v>5</v>
      </c>
      <c r="C365" s="58" t="s">
        <v>860</v>
      </c>
      <c r="D365" s="140" t="s">
        <v>28</v>
      </c>
    </row>
    <row r="366" spans="1:5" ht="15.75" customHeight="1" x14ac:dyDescent="0.3">
      <c r="A366" s="139" t="s">
        <v>790</v>
      </c>
      <c r="B366" s="47">
        <v>10</v>
      </c>
      <c r="C366" s="58" t="s">
        <v>861</v>
      </c>
      <c r="D366" s="140" t="s">
        <v>28</v>
      </c>
    </row>
    <row r="367" spans="1:5" ht="15.75" customHeight="1" x14ac:dyDescent="0.3">
      <c r="A367" s="139" t="s">
        <v>790</v>
      </c>
      <c r="B367" s="47">
        <v>20</v>
      </c>
      <c r="C367" s="58" t="s">
        <v>106</v>
      </c>
      <c r="D367" s="140" t="s">
        <v>28</v>
      </c>
    </row>
    <row r="368" spans="1:5" ht="15.75" customHeight="1" x14ac:dyDescent="0.3">
      <c r="A368" s="139" t="s">
        <v>790</v>
      </c>
      <c r="B368" s="47">
        <v>30</v>
      </c>
      <c r="C368" s="58" t="s">
        <v>66</v>
      </c>
      <c r="D368" s="140" t="s">
        <v>28</v>
      </c>
    </row>
    <row r="369" spans="1:5" ht="15.75" customHeight="1" x14ac:dyDescent="0.3">
      <c r="A369" s="139" t="s">
        <v>790</v>
      </c>
      <c r="B369" s="47">
        <v>30</v>
      </c>
      <c r="C369" s="58" t="s">
        <v>66</v>
      </c>
      <c r="D369" s="140" t="s">
        <v>28</v>
      </c>
    </row>
    <row r="370" spans="1:5" ht="15.75" customHeight="1" x14ac:dyDescent="0.3">
      <c r="A370" s="139" t="s">
        <v>790</v>
      </c>
      <c r="B370" s="47">
        <v>30</v>
      </c>
      <c r="C370" s="58" t="s">
        <v>66</v>
      </c>
      <c r="D370" s="140" t="s">
        <v>28</v>
      </c>
    </row>
    <row r="371" spans="1:5" ht="15.75" customHeight="1" x14ac:dyDescent="0.3">
      <c r="A371" s="139" t="s">
        <v>790</v>
      </c>
      <c r="B371" s="47">
        <v>30</v>
      </c>
      <c r="C371" s="58" t="s">
        <v>862</v>
      </c>
      <c r="D371" s="140" t="s">
        <v>28</v>
      </c>
    </row>
    <row r="372" spans="1:5" ht="15.75" customHeight="1" x14ac:dyDescent="0.3">
      <c r="A372" s="139" t="s">
        <v>790</v>
      </c>
      <c r="B372" s="47">
        <v>44</v>
      </c>
      <c r="C372" s="58" t="s">
        <v>182</v>
      </c>
      <c r="D372" s="140" t="s">
        <v>28</v>
      </c>
    </row>
    <row r="373" spans="1:5" ht="15.75" customHeight="1" x14ac:dyDescent="0.3">
      <c r="A373" s="139" t="s">
        <v>790</v>
      </c>
      <c r="B373" s="47">
        <v>60</v>
      </c>
      <c r="C373" s="58" t="s">
        <v>180</v>
      </c>
      <c r="D373" s="140" t="s">
        <v>28</v>
      </c>
    </row>
    <row r="374" spans="1:5" ht="15.75" customHeight="1" x14ac:dyDescent="0.3">
      <c r="A374" s="139" t="s">
        <v>790</v>
      </c>
      <c r="B374" s="47">
        <v>76</v>
      </c>
      <c r="C374" s="58" t="s">
        <v>475</v>
      </c>
      <c r="D374" s="140" t="s">
        <v>28</v>
      </c>
    </row>
    <row r="375" spans="1:5" ht="15.75" customHeight="1" x14ac:dyDescent="0.3">
      <c r="A375" s="139" t="s">
        <v>790</v>
      </c>
      <c r="B375" s="47">
        <v>79</v>
      </c>
      <c r="C375" s="58" t="s">
        <v>474</v>
      </c>
      <c r="D375" s="140" t="s">
        <v>28</v>
      </c>
    </row>
    <row r="376" spans="1:5" ht="15.75" customHeight="1" x14ac:dyDescent="0.3">
      <c r="A376" s="139" t="s">
        <v>790</v>
      </c>
      <c r="B376" s="47">
        <v>100</v>
      </c>
      <c r="C376" s="58" t="s">
        <v>385</v>
      </c>
      <c r="D376" s="140" t="s">
        <v>28</v>
      </c>
    </row>
    <row r="377" spans="1:5" ht="15.75" customHeight="1" x14ac:dyDescent="0.3">
      <c r="A377" s="139" t="s">
        <v>790</v>
      </c>
      <c r="B377" s="47">
        <v>200</v>
      </c>
      <c r="C377" s="58" t="s">
        <v>269</v>
      </c>
      <c r="D377" s="140" t="s">
        <v>28</v>
      </c>
    </row>
    <row r="378" spans="1:5" ht="15.75" customHeight="1" x14ac:dyDescent="0.3">
      <c r="A378" s="139" t="s">
        <v>790</v>
      </c>
      <c r="B378" s="47">
        <v>211.25</v>
      </c>
      <c r="C378" s="58" t="s">
        <v>67</v>
      </c>
      <c r="D378" s="140" t="s">
        <v>28</v>
      </c>
    </row>
    <row r="379" spans="1:5" ht="15.75" customHeight="1" x14ac:dyDescent="0.3">
      <c r="A379" s="139" t="s">
        <v>790</v>
      </c>
      <c r="B379" s="47">
        <v>229.29</v>
      </c>
      <c r="C379" s="58" t="s">
        <v>67</v>
      </c>
      <c r="D379" s="140" t="s">
        <v>28</v>
      </c>
    </row>
    <row r="380" spans="1:5" ht="15.75" customHeight="1" x14ac:dyDescent="0.3">
      <c r="A380" s="139" t="s">
        <v>790</v>
      </c>
      <c r="B380" s="47">
        <v>249</v>
      </c>
      <c r="C380" s="58" t="s">
        <v>181</v>
      </c>
      <c r="D380" s="140" t="s">
        <v>28</v>
      </c>
    </row>
    <row r="381" spans="1:5" ht="15.75" customHeight="1" x14ac:dyDescent="0.3">
      <c r="A381" s="139" t="s">
        <v>790</v>
      </c>
      <c r="B381" s="47">
        <v>300</v>
      </c>
      <c r="C381" s="58" t="s">
        <v>863</v>
      </c>
      <c r="D381" s="140" t="s">
        <v>28</v>
      </c>
      <c r="E381" s="22"/>
    </row>
    <row r="382" spans="1:5" ht="15.75" customHeight="1" x14ac:dyDescent="0.3">
      <c r="A382" s="139" t="s">
        <v>790</v>
      </c>
      <c r="B382" s="47">
        <v>500</v>
      </c>
      <c r="C382" s="58" t="s">
        <v>193</v>
      </c>
      <c r="D382" s="140" t="s">
        <v>28</v>
      </c>
    </row>
    <row r="383" spans="1:5" ht="15.75" customHeight="1" x14ac:dyDescent="0.3">
      <c r="A383" s="139" t="s">
        <v>790</v>
      </c>
      <c r="B383" s="47">
        <v>500</v>
      </c>
      <c r="C383" s="58" t="s">
        <v>864</v>
      </c>
      <c r="D383" s="140" t="s">
        <v>28</v>
      </c>
    </row>
    <row r="384" spans="1:5" ht="15.75" customHeight="1" x14ac:dyDescent="0.3">
      <c r="A384" s="139" t="s">
        <v>790</v>
      </c>
      <c r="B384" s="47">
        <v>500</v>
      </c>
      <c r="C384" s="58" t="s">
        <v>865</v>
      </c>
      <c r="D384" s="140" t="s">
        <v>28</v>
      </c>
    </row>
    <row r="385" spans="1:4" ht="15.75" customHeight="1" x14ac:dyDescent="0.3">
      <c r="A385" s="139" t="s">
        <v>790</v>
      </c>
      <c r="B385" s="47">
        <v>500</v>
      </c>
      <c r="C385" s="58" t="s">
        <v>311</v>
      </c>
      <c r="D385" s="140" t="s">
        <v>28</v>
      </c>
    </row>
    <row r="386" spans="1:4" ht="15.75" customHeight="1" x14ac:dyDescent="0.3">
      <c r="A386" s="139" t="s">
        <v>790</v>
      </c>
      <c r="B386" s="47">
        <v>700</v>
      </c>
      <c r="C386" s="58" t="s">
        <v>676</v>
      </c>
      <c r="D386" s="140" t="s">
        <v>28</v>
      </c>
    </row>
    <row r="387" spans="1:4" ht="15.75" customHeight="1" x14ac:dyDescent="0.3">
      <c r="A387" s="139" t="s">
        <v>790</v>
      </c>
      <c r="B387" s="47">
        <v>1000</v>
      </c>
      <c r="C387" s="58" t="s">
        <v>559</v>
      </c>
      <c r="D387" s="140" t="s">
        <v>28</v>
      </c>
    </row>
    <row r="388" spans="1:4" ht="15.75" customHeight="1" x14ac:dyDescent="0.3">
      <c r="A388" s="139" t="s">
        <v>790</v>
      </c>
      <c r="B388" s="47">
        <v>1000</v>
      </c>
      <c r="C388" s="58" t="s">
        <v>184</v>
      </c>
      <c r="D388" s="140" t="s">
        <v>28</v>
      </c>
    </row>
    <row r="389" spans="1:4" ht="15.75" customHeight="1" x14ac:dyDescent="0.3">
      <c r="A389" s="139" t="s">
        <v>790</v>
      </c>
      <c r="B389" s="47">
        <v>1000</v>
      </c>
      <c r="C389" s="58" t="s">
        <v>183</v>
      </c>
      <c r="D389" s="140" t="s">
        <v>28</v>
      </c>
    </row>
    <row r="390" spans="1:4" ht="15.75" customHeight="1" x14ac:dyDescent="0.3">
      <c r="A390" s="139" t="s">
        <v>790</v>
      </c>
      <c r="B390" s="47">
        <v>1000</v>
      </c>
      <c r="C390" s="58" t="s">
        <v>238</v>
      </c>
      <c r="D390" s="140" t="s">
        <v>28</v>
      </c>
    </row>
    <row r="391" spans="1:4" ht="15.75" customHeight="1" x14ac:dyDescent="0.3">
      <c r="A391" s="139" t="s">
        <v>790</v>
      </c>
      <c r="B391" s="47">
        <v>1000</v>
      </c>
      <c r="C391" s="58" t="s">
        <v>251</v>
      </c>
      <c r="D391" s="140" t="s">
        <v>28</v>
      </c>
    </row>
    <row r="392" spans="1:4" ht="15.75" customHeight="1" x14ac:dyDescent="0.3">
      <c r="A392" s="139" t="s">
        <v>790</v>
      </c>
      <c r="B392" s="47">
        <v>1000</v>
      </c>
      <c r="C392" s="58" t="s">
        <v>356</v>
      </c>
      <c r="D392" s="140" t="s">
        <v>28</v>
      </c>
    </row>
    <row r="393" spans="1:4" ht="15.75" customHeight="1" x14ac:dyDescent="0.3">
      <c r="A393" s="139" t="s">
        <v>790</v>
      </c>
      <c r="B393" s="47">
        <v>1036</v>
      </c>
      <c r="C393" s="58" t="s">
        <v>359</v>
      </c>
      <c r="D393" s="140" t="s">
        <v>28</v>
      </c>
    </row>
    <row r="394" spans="1:4" ht="15.75" customHeight="1" x14ac:dyDescent="0.3">
      <c r="A394" s="139" t="s">
        <v>790</v>
      </c>
      <c r="B394" s="47">
        <v>2850</v>
      </c>
      <c r="C394" s="58" t="s">
        <v>607</v>
      </c>
      <c r="D394" s="140" t="s">
        <v>28</v>
      </c>
    </row>
    <row r="395" spans="1:4" ht="15.75" customHeight="1" x14ac:dyDescent="0.3">
      <c r="A395" s="139" t="s">
        <v>790</v>
      </c>
      <c r="B395" s="47">
        <v>3000</v>
      </c>
      <c r="C395" s="58" t="s">
        <v>121</v>
      </c>
      <c r="D395" s="140" t="s">
        <v>28</v>
      </c>
    </row>
    <row r="396" spans="1:4" ht="15.75" customHeight="1" x14ac:dyDescent="0.3">
      <c r="A396" s="139" t="s">
        <v>790</v>
      </c>
      <c r="B396" s="47">
        <v>5000</v>
      </c>
      <c r="C396" s="58" t="s">
        <v>196</v>
      </c>
      <c r="D396" s="140" t="s">
        <v>28</v>
      </c>
    </row>
    <row r="397" spans="1:4" ht="15.75" customHeight="1" x14ac:dyDescent="0.3">
      <c r="A397" s="139" t="s">
        <v>791</v>
      </c>
      <c r="B397" s="47">
        <v>1</v>
      </c>
      <c r="C397" s="58" t="s">
        <v>697</v>
      </c>
      <c r="D397" s="140" t="s">
        <v>28</v>
      </c>
    </row>
    <row r="398" spans="1:4" ht="15.75" customHeight="1" x14ac:dyDescent="0.3">
      <c r="A398" s="139" t="s">
        <v>791</v>
      </c>
      <c r="B398" s="47">
        <v>5</v>
      </c>
      <c r="C398" s="58" t="s">
        <v>860</v>
      </c>
      <c r="D398" s="140" t="s">
        <v>28</v>
      </c>
    </row>
    <row r="399" spans="1:4" ht="15.75" customHeight="1" x14ac:dyDescent="0.3">
      <c r="A399" s="139" t="s">
        <v>791</v>
      </c>
      <c r="B399" s="47">
        <v>10</v>
      </c>
      <c r="C399" s="58" t="s">
        <v>109</v>
      </c>
      <c r="D399" s="140" t="s">
        <v>28</v>
      </c>
    </row>
    <row r="400" spans="1:4" ht="15.75" customHeight="1" x14ac:dyDescent="0.3">
      <c r="A400" s="139" t="s">
        <v>791</v>
      </c>
      <c r="B400" s="47">
        <v>30</v>
      </c>
      <c r="C400" s="58" t="s">
        <v>66</v>
      </c>
      <c r="D400" s="140" t="s">
        <v>28</v>
      </c>
    </row>
    <row r="401" spans="1:4" ht="15.75" customHeight="1" x14ac:dyDescent="0.3">
      <c r="A401" s="139" t="s">
        <v>791</v>
      </c>
      <c r="B401" s="47">
        <v>165.66</v>
      </c>
      <c r="C401" s="58" t="s">
        <v>866</v>
      </c>
      <c r="D401" s="140" t="s">
        <v>28</v>
      </c>
    </row>
    <row r="402" spans="1:4" ht="15.75" customHeight="1" x14ac:dyDescent="0.3">
      <c r="A402" s="139" t="s">
        <v>791</v>
      </c>
      <c r="B402" s="47">
        <v>181</v>
      </c>
      <c r="C402" s="58" t="s">
        <v>186</v>
      </c>
      <c r="D402" s="140" t="s">
        <v>28</v>
      </c>
    </row>
    <row r="403" spans="1:4" ht="15.75" customHeight="1" x14ac:dyDescent="0.3">
      <c r="A403" s="139" t="s">
        <v>791</v>
      </c>
      <c r="B403" s="47">
        <v>200</v>
      </c>
      <c r="C403" s="58" t="s">
        <v>698</v>
      </c>
      <c r="D403" s="140" t="s">
        <v>28</v>
      </c>
    </row>
    <row r="404" spans="1:4" ht="15.75" customHeight="1" x14ac:dyDescent="0.3">
      <c r="A404" s="139" t="s">
        <v>791</v>
      </c>
      <c r="B404" s="47">
        <v>200</v>
      </c>
      <c r="C404" s="58" t="s">
        <v>233</v>
      </c>
      <c r="D404" s="140" t="s">
        <v>28</v>
      </c>
    </row>
    <row r="405" spans="1:4" ht="15.75" customHeight="1" x14ac:dyDescent="0.3">
      <c r="A405" s="139" t="s">
        <v>791</v>
      </c>
      <c r="B405" s="47">
        <v>206</v>
      </c>
      <c r="C405" s="58" t="s">
        <v>185</v>
      </c>
      <c r="D405" s="140" t="s">
        <v>28</v>
      </c>
    </row>
    <row r="406" spans="1:4" ht="15.75" customHeight="1" x14ac:dyDescent="0.3">
      <c r="A406" s="139" t="s">
        <v>791</v>
      </c>
      <c r="B406" s="47">
        <v>400</v>
      </c>
      <c r="C406" s="58" t="s">
        <v>354</v>
      </c>
      <c r="D406" s="140" t="s">
        <v>28</v>
      </c>
    </row>
    <row r="407" spans="1:4" ht="15.75" customHeight="1" x14ac:dyDescent="0.3">
      <c r="A407" s="139" t="s">
        <v>791</v>
      </c>
      <c r="B407" s="47">
        <v>500</v>
      </c>
      <c r="C407" s="58" t="s">
        <v>187</v>
      </c>
      <c r="D407" s="140" t="s">
        <v>28</v>
      </c>
    </row>
    <row r="408" spans="1:4" ht="15.75" customHeight="1" x14ac:dyDescent="0.3">
      <c r="A408" s="139" t="s">
        <v>791</v>
      </c>
      <c r="B408" s="47">
        <v>550</v>
      </c>
      <c r="C408" s="58" t="s">
        <v>312</v>
      </c>
      <c r="D408" s="140" t="s">
        <v>28</v>
      </c>
    </row>
    <row r="409" spans="1:4" ht="15.75" customHeight="1" x14ac:dyDescent="0.3">
      <c r="A409" s="139" t="s">
        <v>791</v>
      </c>
      <c r="B409" s="47">
        <v>1000</v>
      </c>
      <c r="C409" s="58" t="s">
        <v>190</v>
      </c>
      <c r="D409" s="140" t="s">
        <v>28</v>
      </c>
    </row>
    <row r="410" spans="1:4" ht="15.75" customHeight="1" x14ac:dyDescent="0.3">
      <c r="A410" s="139" t="s">
        <v>791</v>
      </c>
      <c r="B410" s="47">
        <v>1000</v>
      </c>
      <c r="C410" s="58" t="s">
        <v>614</v>
      </c>
      <c r="D410" s="140" t="s">
        <v>28</v>
      </c>
    </row>
    <row r="411" spans="1:4" ht="15.75" customHeight="1" x14ac:dyDescent="0.3">
      <c r="A411" s="139" t="s">
        <v>791</v>
      </c>
      <c r="B411" s="47">
        <v>3000</v>
      </c>
      <c r="C411" s="58" t="s">
        <v>205</v>
      </c>
      <c r="D411" s="140" t="s">
        <v>28</v>
      </c>
    </row>
    <row r="412" spans="1:4" ht="15.75" customHeight="1" x14ac:dyDescent="0.3">
      <c r="A412" s="139" t="s">
        <v>791</v>
      </c>
      <c r="B412" s="47">
        <v>5000</v>
      </c>
      <c r="C412" s="58" t="s">
        <v>197</v>
      </c>
      <c r="D412" s="140" t="s">
        <v>28</v>
      </c>
    </row>
    <row r="413" spans="1:4" ht="15.75" customHeight="1" x14ac:dyDescent="0.3">
      <c r="A413" s="139" t="s">
        <v>791</v>
      </c>
      <c r="B413" s="47">
        <v>12000</v>
      </c>
      <c r="C413" s="58" t="s">
        <v>867</v>
      </c>
      <c r="D413" s="140" t="s">
        <v>28</v>
      </c>
    </row>
    <row r="414" spans="1:4" ht="15.75" customHeight="1" x14ac:dyDescent="0.3">
      <c r="A414" s="139" t="s">
        <v>792</v>
      </c>
      <c r="B414" s="47">
        <v>1</v>
      </c>
      <c r="C414" s="58" t="s">
        <v>697</v>
      </c>
      <c r="D414" s="140" t="s">
        <v>28</v>
      </c>
    </row>
    <row r="415" spans="1:4" ht="15.75" customHeight="1" x14ac:dyDescent="0.3">
      <c r="A415" s="139" t="s">
        <v>792</v>
      </c>
      <c r="B415" s="47">
        <v>5</v>
      </c>
      <c r="C415" s="58" t="s">
        <v>860</v>
      </c>
      <c r="D415" s="140" t="s">
        <v>28</v>
      </c>
    </row>
    <row r="416" spans="1:4" ht="15.75" customHeight="1" x14ac:dyDescent="0.3">
      <c r="A416" s="139" t="s">
        <v>792</v>
      </c>
      <c r="B416" s="47">
        <v>5</v>
      </c>
      <c r="C416" s="58" t="s">
        <v>827</v>
      </c>
      <c r="D416" s="140" t="s">
        <v>28</v>
      </c>
    </row>
    <row r="417" spans="1:5" ht="15.75" customHeight="1" x14ac:dyDescent="0.3">
      <c r="A417" s="139" t="s">
        <v>792</v>
      </c>
      <c r="B417" s="47">
        <v>5</v>
      </c>
      <c r="C417" s="58" t="s">
        <v>827</v>
      </c>
      <c r="D417" s="140" t="s">
        <v>28</v>
      </c>
    </row>
    <row r="418" spans="1:5" ht="15.75" customHeight="1" x14ac:dyDescent="0.3">
      <c r="A418" s="139" t="s">
        <v>792</v>
      </c>
      <c r="B418" s="47">
        <v>5</v>
      </c>
      <c r="C418" s="58" t="s">
        <v>827</v>
      </c>
      <c r="D418" s="140" t="s">
        <v>28</v>
      </c>
    </row>
    <row r="419" spans="1:5" ht="15.75" customHeight="1" x14ac:dyDescent="0.3">
      <c r="A419" s="139" t="s">
        <v>792</v>
      </c>
      <c r="B419" s="47">
        <v>13</v>
      </c>
      <c r="C419" s="58" t="s">
        <v>189</v>
      </c>
      <c r="D419" s="140" t="s">
        <v>28</v>
      </c>
    </row>
    <row r="420" spans="1:5" ht="15.75" customHeight="1" x14ac:dyDescent="0.3">
      <c r="A420" s="139" t="s">
        <v>792</v>
      </c>
      <c r="B420" s="47">
        <v>15</v>
      </c>
      <c r="C420" s="58" t="s">
        <v>802</v>
      </c>
      <c r="D420" s="140" t="s">
        <v>28</v>
      </c>
    </row>
    <row r="421" spans="1:5" ht="15.75" customHeight="1" x14ac:dyDescent="0.3">
      <c r="A421" s="139" t="s">
        <v>792</v>
      </c>
      <c r="B421" s="47">
        <v>30</v>
      </c>
      <c r="C421" s="58" t="s">
        <v>188</v>
      </c>
      <c r="D421" s="140" t="s">
        <v>28</v>
      </c>
    </row>
    <row r="422" spans="1:5" ht="15.75" customHeight="1" x14ac:dyDescent="0.3">
      <c r="A422" s="139" t="s">
        <v>792</v>
      </c>
      <c r="B422" s="47">
        <v>30</v>
      </c>
      <c r="C422" s="58" t="s">
        <v>66</v>
      </c>
      <c r="D422" s="140" t="s">
        <v>28</v>
      </c>
    </row>
    <row r="423" spans="1:5" ht="15.75" customHeight="1" x14ac:dyDescent="0.3">
      <c r="A423" s="139" t="s">
        <v>792</v>
      </c>
      <c r="B423" s="47">
        <v>68</v>
      </c>
      <c r="C423" s="58" t="s">
        <v>360</v>
      </c>
      <c r="D423" s="140" t="s">
        <v>28</v>
      </c>
    </row>
    <row r="424" spans="1:5" ht="15.75" customHeight="1" x14ac:dyDescent="0.3">
      <c r="A424" s="139" t="s">
        <v>792</v>
      </c>
      <c r="B424" s="47">
        <v>75</v>
      </c>
      <c r="C424" s="58" t="s">
        <v>65</v>
      </c>
      <c r="D424" s="140" t="s">
        <v>28</v>
      </c>
    </row>
    <row r="425" spans="1:5" ht="15.75" customHeight="1" x14ac:dyDescent="0.3">
      <c r="A425" s="139" t="s">
        <v>792</v>
      </c>
      <c r="B425" s="47">
        <v>75</v>
      </c>
      <c r="C425" s="58" t="s">
        <v>159</v>
      </c>
      <c r="D425" s="140" t="s">
        <v>28</v>
      </c>
    </row>
    <row r="426" spans="1:5" ht="15.75" customHeight="1" x14ac:dyDescent="0.3">
      <c r="A426" s="139" t="s">
        <v>792</v>
      </c>
      <c r="B426" s="47">
        <v>100</v>
      </c>
      <c r="C426" s="58" t="s">
        <v>198</v>
      </c>
      <c r="D426" s="140" t="s">
        <v>28</v>
      </c>
    </row>
    <row r="427" spans="1:5" ht="15.75" customHeight="1" x14ac:dyDescent="0.3">
      <c r="A427" s="139" t="s">
        <v>792</v>
      </c>
      <c r="B427" s="47">
        <v>100</v>
      </c>
      <c r="C427" s="58" t="s">
        <v>199</v>
      </c>
      <c r="D427" s="140" t="s">
        <v>28</v>
      </c>
      <c r="E427" s="22"/>
    </row>
    <row r="428" spans="1:5" ht="15.75" customHeight="1" x14ac:dyDescent="0.3">
      <c r="A428" s="139" t="s">
        <v>792</v>
      </c>
      <c r="B428" s="47">
        <v>100</v>
      </c>
      <c r="C428" s="58" t="s">
        <v>385</v>
      </c>
      <c r="D428" s="140" t="s">
        <v>28</v>
      </c>
    </row>
    <row r="429" spans="1:5" ht="15.75" customHeight="1" x14ac:dyDescent="0.3">
      <c r="A429" s="139" t="s">
        <v>792</v>
      </c>
      <c r="B429" s="47">
        <v>150</v>
      </c>
      <c r="C429" s="58" t="s">
        <v>200</v>
      </c>
      <c r="D429" s="140" t="s">
        <v>28</v>
      </c>
    </row>
    <row r="430" spans="1:5" ht="15.75" customHeight="1" x14ac:dyDescent="0.3">
      <c r="A430" s="139" t="s">
        <v>792</v>
      </c>
      <c r="B430" s="47">
        <v>230</v>
      </c>
      <c r="C430" s="58" t="s">
        <v>432</v>
      </c>
      <c r="D430" s="140" t="s">
        <v>28</v>
      </c>
    </row>
    <row r="431" spans="1:5" ht="15.75" customHeight="1" x14ac:dyDescent="0.3">
      <c r="A431" s="139" t="s">
        <v>792</v>
      </c>
      <c r="B431" s="47">
        <v>250</v>
      </c>
      <c r="C431" s="58" t="s">
        <v>194</v>
      </c>
      <c r="D431" s="140" t="s">
        <v>28</v>
      </c>
    </row>
    <row r="432" spans="1:5" ht="15.75" customHeight="1" x14ac:dyDescent="0.3">
      <c r="A432" s="139" t="s">
        <v>792</v>
      </c>
      <c r="B432" s="47">
        <v>368</v>
      </c>
      <c r="C432" s="58" t="s">
        <v>616</v>
      </c>
      <c r="D432" s="140" t="s">
        <v>28</v>
      </c>
    </row>
    <row r="433" spans="1:4" ht="15.75" customHeight="1" x14ac:dyDescent="0.3">
      <c r="A433" s="139" t="s">
        <v>792</v>
      </c>
      <c r="B433" s="47">
        <v>500</v>
      </c>
      <c r="C433" s="58" t="s">
        <v>192</v>
      </c>
      <c r="D433" s="140" t="s">
        <v>28</v>
      </c>
    </row>
    <row r="434" spans="1:4" ht="15.75" customHeight="1" x14ac:dyDescent="0.3">
      <c r="A434" s="139" t="s">
        <v>792</v>
      </c>
      <c r="B434" s="47">
        <v>807</v>
      </c>
      <c r="C434" s="58" t="s">
        <v>191</v>
      </c>
      <c r="D434" s="140" t="s">
        <v>28</v>
      </c>
    </row>
    <row r="435" spans="1:4" ht="15.75" customHeight="1" x14ac:dyDescent="0.3">
      <c r="A435" s="139" t="s">
        <v>792</v>
      </c>
      <c r="B435" s="47">
        <v>812.62</v>
      </c>
      <c r="C435" s="58" t="s">
        <v>67</v>
      </c>
      <c r="D435" s="140" t="s">
        <v>28</v>
      </c>
    </row>
    <row r="436" spans="1:4" ht="15.75" customHeight="1" x14ac:dyDescent="0.3">
      <c r="A436" s="139" t="s">
        <v>792</v>
      </c>
      <c r="B436" s="47">
        <v>1000</v>
      </c>
      <c r="C436" s="58" t="s">
        <v>195</v>
      </c>
      <c r="D436" s="140" t="s">
        <v>28</v>
      </c>
    </row>
    <row r="437" spans="1:4" ht="15.75" customHeight="1" x14ac:dyDescent="0.3">
      <c r="A437" s="139" t="s">
        <v>792</v>
      </c>
      <c r="B437" s="47">
        <v>1000</v>
      </c>
      <c r="C437" s="58" t="s">
        <v>868</v>
      </c>
      <c r="D437" s="140" t="s">
        <v>28</v>
      </c>
    </row>
    <row r="438" spans="1:4" ht="15.75" customHeight="1" x14ac:dyDescent="0.3">
      <c r="A438" s="139" t="s">
        <v>792</v>
      </c>
      <c r="B438" s="47">
        <v>1000</v>
      </c>
      <c r="C438" s="58" t="s">
        <v>553</v>
      </c>
      <c r="D438" s="140" t="s">
        <v>28</v>
      </c>
    </row>
    <row r="439" spans="1:4" ht="15.75" customHeight="1" x14ac:dyDescent="0.3">
      <c r="A439" s="139" t="s">
        <v>792</v>
      </c>
      <c r="B439" s="47">
        <v>1500</v>
      </c>
      <c r="C439" s="58" t="s">
        <v>699</v>
      </c>
      <c r="D439" s="140" t="s">
        <v>28</v>
      </c>
    </row>
    <row r="440" spans="1:4" ht="15.75" customHeight="1" x14ac:dyDescent="0.3">
      <c r="A440" s="139" t="s">
        <v>793</v>
      </c>
      <c r="B440" s="47">
        <v>5</v>
      </c>
      <c r="C440" s="58" t="s">
        <v>860</v>
      </c>
      <c r="D440" s="140" t="s">
        <v>28</v>
      </c>
    </row>
    <row r="441" spans="1:4" ht="15.75" customHeight="1" x14ac:dyDescent="0.3">
      <c r="A441" s="139" t="s">
        <v>793</v>
      </c>
      <c r="B441" s="47">
        <v>30</v>
      </c>
      <c r="C441" s="58" t="s">
        <v>66</v>
      </c>
      <c r="D441" s="140" t="s">
        <v>28</v>
      </c>
    </row>
    <row r="442" spans="1:4" ht="15.75" customHeight="1" x14ac:dyDescent="0.3">
      <c r="A442" s="139" t="s">
        <v>793</v>
      </c>
      <c r="B442" s="47">
        <v>50</v>
      </c>
      <c r="C442" s="58" t="s">
        <v>206</v>
      </c>
      <c r="D442" s="140" t="s">
        <v>28</v>
      </c>
    </row>
    <row r="443" spans="1:4" ht="15.75" customHeight="1" x14ac:dyDescent="0.3">
      <c r="A443" s="139" t="s">
        <v>793</v>
      </c>
      <c r="B443" s="47">
        <v>100</v>
      </c>
      <c r="C443" s="58" t="s">
        <v>869</v>
      </c>
      <c r="D443" s="140" t="s">
        <v>28</v>
      </c>
    </row>
    <row r="444" spans="1:4" ht="15.75" customHeight="1" x14ac:dyDescent="0.3">
      <c r="A444" s="139" t="s">
        <v>793</v>
      </c>
      <c r="B444" s="47">
        <v>200</v>
      </c>
      <c r="C444" s="58" t="s">
        <v>207</v>
      </c>
      <c r="D444" s="140" t="s">
        <v>28</v>
      </c>
    </row>
    <row r="445" spans="1:4" ht="15.75" customHeight="1" x14ac:dyDescent="0.3">
      <c r="A445" s="139" t="s">
        <v>793</v>
      </c>
      <c r="B445" s="47">
        <v>214</v>
      </c>
      <c r="C445" s="58" t="s">
        <v>204</v>
      </c>
      <c r="D445" s="140" t="s">
        <v>28</v>
      </c>
    </row>
    <row r="446" spans="1:4" ht="15.75" customHeight="1" x14ac:dyDescent="0.3">
      <c r="A446" s="139" t="s">
        <v>793</v>
      </c>
      <c r="B446" s="47">
        <v>290</v>
      </c>
      <c r="C446" s="58" t="s">
        <v>201</v>
      </c>
      <c r="D446" s="140" t="s">
        <v>28</v>
      </c>
    </row>
    <row r="447" spans="1:4" ht="15.75" customHeight="1" x14ac:dyDescent="0.3">
      <c r="A447" s="139" t="s">
        <v>793</v>
      </c>
      <c r="B447" s="47">
        <v>300</v>
      </c>
      <c r="C447" s="58" t="s">
        <v>870</v>
      </c>
      <c r="D447" s="140" t="s">
        <v>28</v>
      </c>
    </row>
    <row r="448" spans="1:4" ht="15.75" customHeight="1" x14ac:dyDescent="0.3">
      <c r="A448" s="139" t="s">
        <v>793</v>
      </c>
      <c r="B448" s="47">
        <v>500</v>
      </c>
      <c r="C448" s="58" t="s">
        <v>202</v>
      </c>
      <c r="D448" s="140" t="s">
        <v>28</v>
      </c>
    </row>
    <row r="449" spans="1:5" ht="15.75" customHeight="1" x14ac:dyDescent="0.3">
      <c r="A449" s="139" t="s">
        <v>793</v>
      </c>
      <c r="B449" s="47">
        <v>558</v>
      </c>
      <c r="C449" s="58" t="s">
        <v>520</v>
      </c>
      <c r="D449" s="140" t="s">
        <v>28</v>
      </c>
    </row>
    <row r="450" spans="1:5" ht="15.75" customHeight="1" x14ac:dyDescent="0.3">
      <c r="A450" s="139" t="s">
        <v>793</v>
      </c>
      <c r="B450" s="47">
        <v>5000</v>
      </c>
      <c r="C450" s="58" t="s">
        <v>871</v>
      </c>
      <c r="D450" s="140" t="s">
        <v>28</v>
      </c>
    </row>
    <row r="451" spans="1:5" ht="15.75" customHeight="1" x14ac:dyDescent="0.3">
      <c r="A451" s="139" t="s">
        <v>794</v>
      </c>
      <c r="B451" s="47">
        <v>5</v>
      </c>
      <c r="C451" s="58" t="s">
        <v>860</v>
      </c>
      <c r="D451" s="140" t="s">
        <v>28</v>
      </c>
    </row>
    <row r="452" spans="1:5" ht="15.75" customHeight="1" x14ac:dyDescent="0.3">
      <c r="A452" s="139" t="s">
        <v>794</v>
      </c>
      <c r="B452" s="47">
        <v>10</v>
      </c>
      <c r="C452" s="58" t="s">
        <v>384</v>
      </c>
      <c r="D452" s="140" t="s">
        <v>28</v>
      </c>
    </row>
    <row r="453" spans="1:5" ht="15.75" customHeight="1" x14ac:dyDescent="0.3">
      <c r="A453" s="139" t="s">
        <v>794</v>
      </c>
      <c r="B453" s="47">
        <v>18</v>
      </c>
      <c r="C453" s="58" t="s">
        <v>872</v>
      </c>
      <c r="D453" s="140" t="s">
        <v>28</v>
      </c>
    </row>
    <row r="454" spans="1:5" ht="15.75" customHeight="1" x14ac:dyDescent="0.3">
      <c r="A454" s="139" t="s">
        <v>794</v>
      </c>
      <c r="B454" s="47">
        <v>30</v>
      </c>
      <c r="C454" s="58" t="s">
        <v>66</v>
      </c>
      <c r="D454" s="140" t="s">
        <v>28</v>
      </c>
    </row>
    <row r="455" spans="1:5" ht="15.75" customHeight="1" x14ac:dyDescent="0.3">
      <c r="A455" s="139" t="s">
        <v>794</v>
      </c>
      <c r="B455" s="47">
        <v>39</v>
      </c>
      <c r="C455" s="58" t="s">
        <v>873</v>
      </c>
      <c r="D455" s="140" t="s">
        <v>28</v>
      </c>
    </row>
    <row r="456" spans="1:5" ht="15.75" customHeight="1" x14ac:dyDescent="0.3">
      <c r="A456" s="139" t="s">
        <v>794</v>
      </c>
      <c r="B456" s="47">
        <v>65</v>
      </c>
      <c r="C456" s="58" t="s">
        <v>521</v>
      </c>
      <c r="D456" s="140" t="s">
        <v>28</v>
      </c>
    </row>
    <row r="457" spans="1:5" ht="15.75" customHeight="1" x14ac:dyDescent="0.3">
      <c r="A457" s="139" t="s">
        <v>794</v>
      </c>
      <c r="B457" s="47">
        <v>200</v>
      </c>
      <c r="C457" s="58" t="s">
        <v>219</v>
      </c>
      <c r="D457" s="140" t="s">
        <v>28</v>
      </c>
    </row>
    <row r="458" spans="1:5" ht="15.75" customHeight="1" x14ac:dyDescent="0.3">
      <c r="A458" s="139" t="s">
        <v>794</v>
      </c>
      <c r="B458" s="47">
        <v>200</v>
      </c>
      <c r="C458" s="58" t="s">
        <v>210</v>
      </c>
      <c r="D458" s="140" t="s">
        <v>28</v>
      </c>
    </row>
    <row r="459" spans="1:5" ht="15.75" customHeight="1" x14ac:dyDescent="0.3">
      <c r="A459" s="139" t="s">
        <v>794</v>
      </c>
      <c r="B459" s="47">
        <v>300</v>
      </c>
      <c r="C459" s="58" t="s">
        <v>874</v>
      </c>
      <c r="D459" s="140" t="s">
        <v>28</v>
      </c>
    </row>
    <row r="460" spans="1:5" ht="15.75" customHeight="1" x14ac:dyDescent="0.3">
      <c r="A460" s="139" t="s">
        <v>794</v>
      </c>
      <c r="B460" s="47">
        <v>300</v>
      </c>
      <c r="C460" s="58" t="s">
        <v>875</v>
      </c>
      <c r="D460" s="140" t="s">
        <v>28</v>
      </c>
    </row>
    <row r="461" spans="1:5" ht="15.75" customHeight="1" x14ac:dyDescent="0.3">
      <c r="A461" s="139" t="s">
        <v>794</v>
      </c>
      <c r="B461" s="47">
        <v>384</v>
      </c>
      <c r="C461" s="58" t="s">
        <v>209</v>
      </c>
      <c r="D461" s="140" t="s">
        <v>28</v>
      </c>
    </row>
    <row r="462" spans="1:5" ht="15.75" customHeight="1" x14ac:dyDescent="0.3">
      <c r="A462" s="139" t="s">
        <v>794</v>
      </c>
      <c r="B462" s="47">
        <v>500</v>
      </c>
      <c r="C462" s="58" t="s">
        <v>700</v>
      </c>
      <c r="D462" s="140" t="s">
        <v>28</v>
      </c>
    </row>
    <row r="463" spans="1:5" ht="15.75" customHeight="1" x14ac:dyDescent="0.3">
      <c r="A463" s="139" t="s">
        <v>794</v>
      </c>
      <c r="B463" s="47">
        <v>1000</v>
      </c>
      <c r="C463" s="58" t="s">
        <v>876</v>
      </c>
      <c r="D463" s="140" t="s">
        <v>28</v>
      </c>
      <c r="E463" s="22"/>
    </row>
    <row r="464" spans="1:5" ht="15.75" customHeight="1" x14ac:dyDescent="0.3">
      <c r="A464" s="139" t="s">
        <v>794</v>
      </c>
      <c r="B464" s="47">
        <v>1307</v>
      </c>
      <c r="C464" s="58" t="s">
        <v>208</v>
      </c>
      <c r="D464" s="140" t="s">
        <v>28</v>
      </c>
    </row>
    <row r="465" spans="1:4" ht="15.75" customHeight="1" x14ac:dyDescent="0.3">
      <c r="A465" s="139" t="s">
        <v>794</v>
      </c>
      <c r="B465" s="47">
        <v>2000</v>
      </c>
      <c r="C465" s="58" t="s">
        <v>877</v>
      </c>
      <c r="D465" s="140" t="s">
        <v>28</v>
      </c>
    </row>
    <row r="466" spans="1:4" ht="15.75" customHeight="1" x14ac:dyDescent="0.3">
      <c r="A466" s="139" t="s">
        <v>795</v>
      </c>
      <c r="B466" s="47">
        <v>100</v>
      </c>
      <c r="C466" s="58" t="s">
        <v>110</v>
      </c>
      <c r="D466" s="140" t="s">
        <v>28</v>
      </c>
    </row>
    <row r="467" spans="1:4" ht="15.75" customHeight="1" x14ac:dyDescent="0.3">
      <c r="A467" s="139" t="s">
        <v>795</v>
      </c>
      <c r="B467" s="47">
        <v>500</v>
      </c>
      <c r="C467" s="58" t="s">
        <v>878</v>
      </c>
      <c r="D467" s="140" t="s">
        <v>28</v>
      </c>
    </row>
    <row r="468" spans="1:4" ht="15.75" customHeight="1" x14ac:dyDescent="0.3">
      <c r="A468" s="139" t="s">
        <v>795</v>
      </c>
      <c r="B468" s="47">
        <v>969</v>
      </c>
      <c r="C468" s="58" t="s">
        <v>67</v>
      </c>
      <c r="D468" s="140" t="s">
        <v>28</v>
      </c>
    </row>
    <row r="469" spans="1:4" ht="15.75" customHeight="1" x14ac:dyDescent="0.3">
      <c r="A469" s="139" t="s">
        <v>796</v>
      </c>
      <c r="B469" s="47">
        <v>0.5</v>
      </c>
      <c r="C469" s="58" t="s">
        <v>827</v>
      </c>
      <c r="D469" s="140" t="s">
        <v>28</v>
      </c>
    </row>
    <row r="470" spans="1:4" ht="15.75" customHeight="1" x14ac:dyDescent="0.3">
      <c r="A470" s="139" t="s">
        <v>796</v>
      </c>
      <c r="B470" s="47">
        <v>0.5</v>
      </c>
      <c r="C470" s="58" t="s">
        <v>827</v>
      </c>
      <c r="D470" s="140" t="s">
        <v>28</v>
      </c>
    </row>
    <row r="471" spans="1:4" ht="15.75" customHeight="1" x14ac:dyDescent="0.3">
      <c r="A471" s="139" t="s">
        <v>796</v>
      </c>
      <c r="B471" s="47">
        <v>1</v>
      </c>
      <c r="C471" s="58" t="s">
        <v>697</v>
      </c>
      <c r="D471" s="140" t="s">
        <v>28</v>
      </c>
    </row>
    <row r="472" spans="1:4" ht="15.75" customHeight="1" x14ac:dyDescent="0.3">
      <c r="A472" s="139" t="s">
        <v>796</v>
      </c>
      <c r="B472" s="47">
        <v>1</v>
      </c>
      <c r="C472" s="58" t="s">
        <v>697</v>
      </c>
      <c r="D472" s="140" t="s">
        <v>28</v>
      </c>
    </row>
    <row r="473" spans="1:4" ht="15.75" customHeight="1" x14ac:dyDescent="0.3">
      <c r="A473" s="139" t="s">
        <v>796</v>
      </c>
      <c r="B473" s="47">
        <v>5</v>
      </c>
      <c r="C473" s="58" t="s">
        <v>860</v>
      </c>
      <c r="D473" s="140" t="s">
        <v>28</v>
      </c>
    </row>
    <row r="474" spans="1:4" ht="15.75" customHeight="1" x14ac:dyDescent="0.3">
      <c r="A474" s="139" t="s">
        <v>796</v>
      </c>
      <c r="B474" s="47">
        <v>5</v>
      </c>
      <c r="C474" s="58" t="s">
        <v>860</v>
      </c>
      <c r="D474" s="140" t="s">
        <v>28</v>
      </c>
    </row>
    <row r="475" spans="1:4" ht="15.75" customHeight="1" x14ac:dyDescent="0.3">
      <c r="A475" s="139" t="s">
        <v>796</v>
      </c>
      <c r="B475" s="47">
        <v>5</v>
      </c>
      <c r="C475" s="58" t="s">
        <v>827</v>
      </c>
      <c r="D475" s="140" t="s">
        <v>28</v>
      </c>
    </row>
    <row r="476" spans="1:4" ht="15.75" customHeight="1" x14ac:dyDescent="0.3">
      <c r="A476" s="139" t="s">
        <v>796</v>
      </c>
      <c r="B476" s="47">
        <v>5</v>
      </c>
      <c r="C476" s="58" t="s">
        <v>827</v>
      </c>
      <c r="D476" s="140" t="s">
        <v>28</v>
      </c>
    </row>
    <row r="477" spans="1:4" ht="15.75" customHeight="1" x14ac:dyDescent="0.3">
      <c r="A477" s="139" t="s">
        <v>796</v>
      </c>
      <c r="B477" s="47">
        <v>5</v>
      </c>
      <c r="C477" s="58" t="s">
        <v>860</v>
      </c>
      <c r="D477" s="140" t="s">
        <v>28</v>
      </c>
    </row>
    <row r="478" spans="1:4" ht="15.75" customHeight="1" x14ac:dyDescent="0.3">
      <c r="A478" s="139" t="s">
        <v>796</v>
      </c>
      <c r="B478" s="47">
        <v>5</v>
      </c>
      <c r="C478" s="58" t="s">
        <v>701</v>
      </c>
      <c r="D478" s="140" t="s">
        <v>28</v>
      </c>
    </row>
    <row r="479" spans="1:4" ht="15.75" customHeight="1" x14ac:dyDescent="0.3">
      <c r="A479" s="139" t="s">
        <v>796</v>
      </c>
      <c r="B479" s="47">
        <v>5</v>
      </c>
      <c r="C479" s="58" t="s">
        <v>860</v>
      </c>
      <c r="D479" s="140" t="s">
        <v>28</v>
      </c>
    </row>
    <row r="480" spans="1:4" ht="15.75" customHeight="1" x14ac:dyDescent="0.3">
      <c r="A480" s="139" t="s">
        <v>796</v>
      </c>
      <c r="B480" s="47">
        <v>15</v>
      </c>
      <c r="C480" s="58" t="s">
        <v>802</v>
      </c>
      <c r="D480" s="140" t="s">
        <v>28</v>
      </c>
    </row>
    <row r="481" spans="1:4" ht="15.75" customHeight="1" x14ac:dyDescent="0.3">
      <c r="A481" s="139" t="s">
        <v>796</v>
      </c>
      <c r="B481" s="47">
        <v>20</v>
      </c>
      <c r="C481" s="58" t="s">
        <v>106</v>
      </c>
      <c r="D481" s="140" t="s">
        <v>28</v>
      </c>
    </row>
    <row r="482" spans="1:4" ht="15.75" customHeight="1" x14ac:dyDescent="0.3">
      <c r="A482" s="139" t="s">
        <v>796</v>
      </c>
      <c r="B482" s="47">
        <v>30</v>
      </c>
      <c r="C482" s="58" t="s">
        <v>522</v>
      </c>
      <c r="D482" s="140" t="s">
        <v>28</v>
      </c>
    </row>
    <row r="483" spans="1:4" ht="15.75" customHeight="1" x14ac:dyDescent="0.3">
      <c r="A483" s="139" t="s">
        <v>796</v>
      </c>
      <c r="B483" s="47">
        <v>30</v>
      </c>
      <c r="C483" s="58" t="s">
        <v>66</v>
      </c>
      <c r="D483" s="140" t="s">
        <v>28</v>
      </c>
    </row>
    <row r="484" spans="1:4" ht="15.75" customHeight="1" x14ac:dyDescent="0.3">
      <c r="A484" s="139" t="s">
        <v>796</v>
      </c>
      <c r="B484" s="47">
        <v>30</v>
      </c>
      <c r="C484" s="58" t="s">
        <v>66</v>
      </c>
      <c r="D484" s="140" t="s">
        <v>28</v>
      </c>
    </row>
    <row r="485" spans="1:4" ht="15.75" customHeight="1" x14ac:dyDescent="0.3">
      <c r="A485" s="139" t="s">
        <v>796</v>
      </c>
      <c r="B485" s="47">
        <v>30</v>
      </c>
      <c r="C485" s="58" t="s">
        <v>66</v>
      </c>
      <c r="D485" s="140" t="s">
        <v>28</v>
      </c>
    </row>
    <row r="486" spans="1:4" ht="15.75" customHeight="1" x14ac:dyDescent="0.3">
      <c r="A486" s="139" t="s">
        <v>796</v>
      </c>
      <c r="B486" s="47">
        <v>50</v>
      </c>
      <c r="C486" s="58" t="s">
        <v>879</v>
      </c>
      <c r="D486" s="140" t="s">
        <v>28</v>
      </c>
    </row>
    <row r="487" spans="1:4" ht="15.75" customHeight="1" x14ac:dyDescent="0.3">
      <c r="A487" s="139" t="s">
        <v>796</v>
      </c>
      <c r="B487" s="47">
        <v>100</v>
      </c>
      <c r="C487" s="58" t="s">
        <v>880</v>
      </c>
      <c r="D487" s="140" t="s">
        <v>28</v>
      </c>
    </row>
    <row r="488" spans="1:4" ht="15.75" customHeight="1" x14ac:dyDescent="0.3">
      <c r="A488" s="139" t="s">
        <v>796</v>
      </c>
      <c r="B488" s="47">
        <v>100</v>
      </c>
      <c r="C488" s="58" t="s">
        <v>361</v>
      </c>
      <c r="D488" s="140" t="s">
        <v>28</v>
      </c>
    </row>
    <row r="489" spans="1:4" ht="15.75" customHeight="1" x14ac:dyDescent="0.3">
      <c r="A489" s="139" t="s">
        <v>796</v>
      </c>
      <c r="B489" s="47">
        <v>187</v>
      </c>
      <c r="C489" s="58" t="s">
        <v>881</v>
      </c>
      <c r="D489" s="140" t="s">
        <v>28</v>
      </c>
    </row>
    <row r="490" spans="1:4" ht="15.75" customHeight="1" x14ac:dyDescent="0.3">
      <c r="A490" s="139" t="s">
        <v>796</v>
      </c>
      <c r="B490" s="47">
        <v>200</v>
      </c>
      <c r="C490" s="58" t="s">
        <v>211</v>
      </c>
      <c r="D490" s="140" t="s">
        <v>28</v>
      </c>
    </row>
    <row r="491" spans="1:4" ht="15.75" customHeight="1" x14ac:dyDescent="0.3">
      <c r="A491" s="139" t="s">
        <v>796</v>
      </c>
      <c r="B491" s="47">
        <v>202.58</v>
      </c>
      <c r="C491" s="58" t="s">
        <v>67</v>
      </c>
      <c r="D491" s="140" t="s">
        <v>28</v>
      </c>
    </row>
    <row r="492" spans="1:4" ht="15.75" customHeight="1" x14ac:dyDescent="0.3">
      <c r="A492" s="139" t="s">
        <v>796</v>
      </c>
      <c r="B492" s="47">
        <v>300</v>
      </c>
      <c r="C492" s="58" t="s">
        <v>234</v>
      </c>
      <c r="D492" s="140" t="s">
        <v>28</v>
      </c>
    </row>
    <row r="493" spans="1:4" ht="15.75" customHeight="1" x14ac:dyDescent="0.3">
      <c r="A493" s="139" t="s">
        <v>796</v>
      </c>
      <c r="B493" s="47">
        <v>300</v>
      </c>
      <c r="C493" s="58" t="s">
        <v>213</v>
      </c>
      <c r="D493" s="140" t="s">
        <v>28</v>
      </c>
    </row>
    <row r="494" spans="1:4" ht="15.75" customHeight="1" x14ac:dyDescent="0.3">
      <c r="A494" s="139" t="s">
        <v>796</v>
      </c>
      <c r="B494" s="47">
        <v>400</v>
      </c>
      <c r="C494" s="58" t="s">
        <v>212</v>
      </c>
      <c r="D494" s="140" t="s">
        <v>28</v>
      </c>
    </row>
    <row r="495" spans="1:4" ht="15.75" customHeight="1" x14ac:dyDescent="0.3">
      <c r="A495" s="139" t="s">
        <v>796</v>
      </c>
      <c r="B495" s="47">
        <v>400</v>
      </c>
      <c r="C495" s="58" t="s">
        <v>617</v>
      </c>
      <c r="D495" s="140" t="s">
        <v>28</v>
      </c>
    </row>
    <row r="496" spans="1:4" ht="15.75" customHeight="1" x14ac:dyDescent="0.3">
      <c r="A496" s="139" t="s">
        <v>796</v>
      </c>
      <c r="B496" s="47">
        <v>400</v>
      </c>
      <c r="C496" s="58" t="s">
        <v>882</v>
      </c>
      <c r="D496" s="140" t="s">
        <v>28</v>
      </c>
    </row>
    <row r="497" spans="1:4" ht="15.75" customHeight="1" x14ac:dyDescent="0.3">
      <c r="A497" s="139" t="s">
        <v>796</v>
      </c>
      <c r="B497" s="47">
        <v>500</v>
      </c>
      <c r="C497" s="58" t="s">
        <v>883</v>
      </c>
      <c r="D497" s="140" t="s">
        <v>28</v>
      </c>
    </row>
    <row r="498" spans="1:4" ht="15.75" customHeight="1" x14ac:dyDescent="0.3">
      <c r="A498" s="139" t="s">
        <v>796</v>
      </c>
      <c r="B498" s="47">
        <v>500</v>
      </c>
      <c r="C498" s="58" t="s">
        <v>215</v>
      </c>
      <c r="D498" s="140" t="s">
        <v>28</v>
      </c>
    </row>
    <row r="499" spans="1:4" ht="15.75" customHeight="1" x14ac:dyDescent="0.3">
      <c r="A499" s="139" t="s">
        <v>796</v>
      </c>
      <c r="B499" s="47">
        <v>500</v>
      </c>
      <c r="C499" s="58" t="s">
        <v>247</v>
      </c>
      <c r="D499" s="140" t="s">
        <v>28</v>
      </c>
    </row>
    <row r="500" spans="1:4" ht="15.75" customHeight="1" x14ac:dyDescent="0.3">
      <c r="A500" s="139" t="s">
        <v>796</v>
      </c>
      <c r="B500" s="47">
        <v>500</v>
      </c>
      <c r="C500" s="58" t="s">
        <v>217</v>
      </c>
      <c r="D500" s="140" t="s">
        <v>28</v>
      </c>
    </row>
    <row r="501" spans="1:4" ht="15.75" customHeight="1" x14ac:dyDescent="0.3">
      <c r="A501" s="139" t="s">
        <v>796</v>
      </c>
      <c r="B501" s="47">
        <v>502</v>
      </c>
      <c r="C501" s="58" t="s">
        <v>433</v>
      </c>
      <c r="D501" s="140" t="s">
        <v>28</v>
      </c>
    </row>
    <row r="502" spans="1:4" ht="15.75" customHeight="1" x14ac:dyDescent="0.3">
      <c r="A502" s="139" t="s">
        <v>796</v>
      </c>
      <c r="B502" s="47">
        <v>650</v>
      </c>
      <c r="C502" s="58" t="s">
        <v>242</v>
      </c>
      <c r="D502" s="140" t="s">
        <v>28</v>
      </c>
    </row>
    <row r="503" spans="1:4" ht="15.75" customHeight="1" x14ac:dyDescent="0.3">
      <c r="A503" s="139" t="s">
        <v>796</v>
      </c>
      <c r="B503" s="47">
        <v>700</v>
      </c>
      <c r="C503" s="58" t="s">
        <v>241</v>
      </c>
      <c r="D503" s="140" t="s">
        <v>28</v>
      </c>
    </row>
    <row r="504" spans="1:4" ht="15.75" customHeight="1" x14ac:dyDescent="0.3">
      <c r="A504" s="139" t="s">
        <v>796</v>
      </c>
      <c r="B504" s="47">
        <v>1000</v>
      </c>
      <c r="C504" s="58" t="s">
        <v>216</v>
      </c>
      <c r="D504" s="140" t="s">
        <v>28</v>
      </c>
    </row>
    <row r="505" spans="1:4" ht="15.75" customHeight="1" x14ac:dyDescent="0.3">
      <c r="A505" s="139" t="s">
        <v>796</v>
      </c>
      <c r="B505" s="47">
        <v>2000</v>
      </c>
      <c r="C505" s="58" t="s">
        <v>884</v>
      </c>
      <c r="D505" s="140" t="s">
        <v>28</v>
      </c>
    </row>
    <row r="506" spans="1:4" ht="15.75" customHeight="1" x14ac:dyDescent="0.3">
      <c r="A506" s="139" t="s">
        <v>796</v>
      </c>
      <c r="B506" s="47">
        <v>2000</v>
      </c>
      <c r="C506" s="58" t="s">
        <v>203</v>
      </c>
      <c r="D506" s="140" t="s">
        <v>28</v>
      </c>
    </row>
    <row r="507" spans="1:4" ht="15.75" customHeight="1" x14ac:dyDescent="0.3">
      <c r="A507" s="139" t="s">
        <v>796</v>
      </c>
      <c r="B507" s="47">
        <v>2084</v>
      </c>
      <c r="C507" s="58" t="s">
        <v>885</v>
      </c>
      <c r="D507" s="140" t="s">
        <v>28</v>
      </c>
    </row>
    <row r="508" spans="1:4" ht="15.75" customHeight="1" x14ac:dyDescent="0.3">
      <c r="A508" s="139" t="s">
        <v>796</v>
      </c>
      <c r="B508" s="47">
        <v>3000</v>
      </c>
      <c r="C508" s="58" t="s">
        <v>218</v>
      </c>
      <c r="D508" s="140" t="s">
        <v>28</v>
      </c>
    </row>
    <row r="509" spans="1:4" ht="15.75" customHeight="1" x14ac:dyDescent="0.3">
      <c r="A509" s="139" t="s">
        <v>796</v>
      </c>
      <c r="B509" s="47">
        <v>3000</v>
      </c>
      <c r="C509" s="58" t="s">
        <v>121</v>
      </c>
      <c r="D509" s="140" t="s">
        <v>28</v>
      </c>
    </row>
    <row r="510" spans="1:4" ht="15.75" customHeight="1" x14ac:dyDescent="0.3">
      <c r="A510" s="139" t="s">
        <v>796</v>
      </c>
      <c r="B510" s="47">
        <v>4000</v>
      </c>
      <c r="C510" s="58" t="s">
        <v>561</v>
      </c>
      <c r="D510" s="140" t="s">
        <v>28</v>
      </c>
    </row>
    <row r="511" spans="1:4" ht="15.75" customHeight="1" x14ac:dyDescent="0.3">
      <c r="A511" s="139" t="s">
        <v>797</v>
      </c>
      <c r="B511" s="47">
        <v>5</v>
      </c>
      <c r="C511" s="58" t="s">
        <v>860</v>
      </c>
      <c r="D511" s="140" t="s">
        <v>28</v>
      </c>
    </row>
    <row r="512" spans="1:4" ht="15.75" customHeight="1" x14ac:dyDescent="0.3">
      <c r="A512" s="139" t="s">
        <v>797</v>
      </c>
      <c r="B512" s="47">
        <v>10</v>
      </c>
      <c r="C512" s="58" t="s">
        <v>109</v>
      </c>
      <c r="D512" s="140" t="s">
        <v>28</v>
      </c>
    </row>
    <row r="513" spans="1:4" ht="15.75" customHeight="1" x14ac:dyDescent="0.3">
      <c r="A513" s="139" t="s">
        <v>797</v>
      </c>
      <c r="B513" s="47">
        <v>30</v>
      </c>
      <c r="C513" s="58" t="s">
        <v>66</v>
      </c>
      <c r="D513" s="140" t="s">
        <v>28</v>
      </c>
    </row>
    <row r="514" spans="1:4" ht="15.75" customHeight="1" x14ac:dyDescent="0.3">
      <c r="A514" s="139" t="s">
        <v>797</v>
      </c>
      <c r="B514" s="47">
        <v>100</v>
      </c>
      <c r="C514" s="58" t="s">
        <v>500</v>
      </c>
      <c r="D514" s="140" t="s">
        <v>28</v>
      </c>
    </row>
    <row r="515" spans="1:4" ht="15.75" customHeight="1" x14ac:dyDescent="0.3">
      <c r="A515" s="139" t="s">
        <v>797</v>
      </c>
      <c r="B515" s="47">
        <v>100</v>
      </c>
      <c r="C515" s="58" t="s">
        <v>501</v>
      </c>
      <c r="D515" s="140" t="s">
        <v>28</v>
      </c>
    </row>
    <row r="516" spans="1:4" ht="15.75" customHeight="1" x14ac:dyDescent="0.3">
      <c r="A516" s="139" t="s">
        <v>797</v>
      </c>
      <c r="B516" s="47">
        <v>150</v>
      </c>
      <c r="C516" s="58" t="s">
        <v>111</v>
      </c>
      <c r="D516" s="140" t="s">
        <v>28</v>
      </c>
    </row>
    <row r="517" spans="1:4" ht="15.75" customHeight="1" x14ac:dyDescent="0.3">
      <c r="A517" s="139" t="s">
        <v>797</v>
      </c>
      <c r="B517" s="47">
        <v>200</v>
      </c>
      <c r="C517" s="58" t="s">
        <v>704</v>
      </c>
      <c r="D517" s="140" t="s">
        <v>28</v>
      </c>
    </row>
    <row r="518" spans="1:4" ht="15.75" customHeight="1" x14ac:dyDescent="0.3">
      <c r="A518" s="139" t="s">
        <v>797</v>
      </c>
      <c r="B518" s="47">
        <v>500</v>
      </c>
      <c r="C518" s="58" t="s">
        <v>505</v>
      </c>
      <c r="D518" s="140" t="s">
        <v>28</v>
      </c>
    </row>
    <row r="519" spans="1:4" ht="15.75" customHeight="1" x14ac:dyDescent="0.3">
      <c r="A519" s="139" t="s">
        <v>797</v>
      </c>
      <c r="B519" s="47">
        <v>540</v>
      </c>
      <c r="C519" s="58" t="s">
        <v>214</v>
      </c>
      <c r="D519" s="140" t="s">
        <v>28</v>
      </c>
    </row>
    <row r="520" spans="1:4" ht="15.75" customHeight="1" x14ac:dyDescent="0.3">
      <c r="A520" s="139" t="s">
        <v>797</v>
      </c>
      <c r="B520" s="47">
        <v>1000</v>
      </c>
      <c r="C520" s="58" t="s">
        <v>497</v>
      </c>
      <c r="D520" s="140" t="s">
        <v>28</v>
      </c>
    </row>
    <row r="521" spans="1:4" ht="15.75" customHeight="1" x14ac:dyDescent="0.3">
      <c r="A521" s="139" t="s">
        <v>797</v>
      </c>
      <c r="B521" s="47">
        <v>1000</v>
      </c>
      <c r="C521" s="58" t="s">
        <v>312</v>
      </c>
      <c r="D521" s="140" t="s">
        <v>28</v>
      </c>
    </row>
    <row r="522" spans="1:4" ht="15.75" customHeight="1" x14ac:dyDescent="0.3">
      <c r="A522" s="139" t="s">
        <v>798</v>
      </c>
      <c r="B522" s="47">
        <v>0.5</v>
      </c>
      <c r="C522" s="58" t="s">
        <v>827</v>
      </c>
      <c r="D522" s="140" t="s">
        <v>28</v>
      </c>
    </row>
    <row r="523" spans="1:4" ht="15.75" customHeight="1" x14ac:dyDescent="0.3">
      <c r="A523" s="139" t="s">
        <v>798</v>
      </c>
      <c r="B523" s="47">
        <v>0.5</v>
      </c>
      <c r="C523" s="58" t="s">
        <v>827</v>
      </c>
      <c r="D523" s="140" t="s">
        <v>28</v>
      </c>
    </row>
    <row r="524" spans="1:4" ht="15.75" customHeight="1" x14ac:dyDescent="0.3">
      <c r="A524" s="139" t="s">
        <v>798</v>
      </c>
      <c r="B524" s="47">
        <v>30</v>
      </c>
      <c r="C524" s="58" t="s">
        <v>66</v>
      </c>
      <c r="D524" s="140" t="s">
        <v>28</v>
      </c>
    </row>
    <row r="525" spans="1:4" ht="15.75" customHeight="1" x14ac:dyDescent="0.3">
      <c r="A525" s="139" t="s">
        <v>798</v>
      </c>
      <c r="B525" s="47">
        <v>40</v>
      </c>
      <c r="C525" s="58" t="s">
        <v>703</v>
      </c>
      <c r="D525" s="140" t="s">
        <v>28</v>
      </c>
    </row>
    <row r="526" spans="1:4" ht="15.75" customHeight="1" x14ac:dyDescent="0.3">
      <c r="A526" s="139" t="s">
        <v>798</v>
      </c>
      <c r="B526" s="47">
        <v>75</v>
      </c>
      <c r="C526" s="58" t="s">
        <v>65</v>
      </c>
      <c r="D526" s="140" t="s">
        <v>28</v>
      </c>
    </row>
    <row r="527" spans="1:4" ht="15.75" customHeight="1" x14ac:dyDescent="0.3">
      <c r="A527" s="139" t="s">
        <v>798</v>
      </c>
      <c r="B527" s="47">
        <v>87</v>
      </c>
      <c r="C527" s="58" t="s">
        <v>498</v>
      </c>
      <c r="D527" s="140" t="s">
        <v>28</v>
      </c>
    </row>
    <row r="528" spans="1:4" ht="15.75" customHeight="1" x14ac:dyDescent="0.3">
      <c r="A528" s="139" t="s">
        <v>798</v>
      </c>
      <c r="B528" s="47">
        <v>95.4</v>
      </c>
      <c r="C528" s="58" t="s">
        <v>159</v>
      </c>
      <c r="D528" s="140" t="s">
        <v>28</v>
      </c>
    </row>
    <row r="529" spans="1:4" ht="15.75" customHeight="1" x14ac:dyDescent="0.3">
      <c r="A529" s="139" t="s">
        <v>798</v>
      </c>
      <c r="B529" s="47">
        <v>110</v>
      </c>
      <c r="C529" s="58" t="s">
        <v>203</v>
      </c>
      <c r="D529" s="140" t="s">
        <v>28</v>
      </c>
    </row>
    <row r="530" spans="1:4" ht="15.75" customHeight="1" x14ac:dyDescent="0.3">
      <c r="A530" s="139" t="s">
        <v>798</v>
      </c>
      <c r="B530" s="47">
        <v>250</v>
      </c>
      <c r="C530" s="58" t="s">
        <v>502</v>
      </c>
      <c r="D530" s="140" t="s">
        <v>28</v>
      </c>
    </row>
    <row r="531" spans="1:4" ht="15.75" customHeight="1" x14ac:dyDescent="0.3">
      <c r="A531" s="139" t="s">
        <v>798</v>
      </c>
      <c r="B531" s="47">
        <v>500</v>
      </c>
      <c r="C531" s="58" t="s">
        <v>507</v>
      </c>
      <c r="D531" s="140" t="s">
        <v>28</v>
      </c>
    </row>
    <row r="532" spans="1:4" ht="15.75" customHeight="1" x14ac:dyDescent="0.3">
      <c r="A532" s="139" t="s">
        <v>798</v>
      </c>
      <c r="B532" s="47">
        <v>500</v>
      </c>
      <c r="C532" s="58" t="s">
        <v>506</v>
      </c>
      <c r="D532" s="140" t="s">
        <v>28</v>
      </c>
    </row>
    <row r="533" spans="1:4" ht="15.75" customHeight="1" x14ac:dyDescent="0.3">
      <c r="A533" s="139" t="s">
        <v>798</v>
      </c>
      <c r="B533" s="47">
        <v>500</v>
      </c>
      <c r="C533" s="58" t="s">
        <v>468</v>
      </c>
      <c r="D533" s="140" t="s">
        <v>28</v>
      </c>
    </row>
    <row r="534" spans="1:4" ht="15.75" customHeight="1" x14ac:dyDescent="0.3">
      <c r="A534" s="139" t="s">
        <v>798</v>
      </c>
      <c r="B534" s="47">
        <v>946</v>
      </c>
      <c r="C534" s="58" t="s">
        <v>513</v>
      </c>
      <c r="D534" s="140" t="s">
        <v>28</v>
      </c>
    </row>
    <row r="535" spans="1:4" ht="15.75" customHeight="1" x14ac:dyDescent="0.3">
      <c r="A535" s="139" t="s">
        <v>798</v>
      </c>
      <c r="B535" s="47">
        <v>1000</v>
      </c>
      <c r="C535" s="58" t="s">
        <v>886</v>
      </c>
      <c r="D535" s="140" t="s">
        <v>28</v>
      </c>
    </row>
    <row r="536" spans="1:4" ht="15.75" customHeight="1" x14ac:dyDescent="0.3">
      <c r="A536" s="139" t="s">
        <v>798</v>
      </c>
      <c r="B536" s="47">
        <v>1000</v>
      </c>
      <c r="C536" s="58" t="s">
        <v>887</v>
      </c>
      <c r="D536" s="140" t="s">
        <v>28</v>
      </c>
    </row>
    <row r="537" spans="1:4" ht="15.75" customHeight="1" x14ac:dyDescent="0.3">
      <c r="A537" s="139" t="s">
        <v>799</v>
      </c>
      <c r="B537" s="47">
        <v>5</v>
      </c>
      <c r="C537" s="58" t="s">
        <v>860</v>
      </c>
      <c r="D537" s="140" t="s">
        <v>28</v>
      </c>
    </row>
    <row r="538" spans="1:4" ht="15.75" customHeight="1" x14ac:dyDescent="0.3">
      <c r="A538" s="139" t="s">
        <v>799</v>
      </c>
      <c r="B538" s="47">
        <v>5</v>
      </c>
      <c r="C538" s="58" t="s">
        <v>860</v>
      </c>
      <c r="D538" s="140" t="s">
        <v>28</v>
      </c>
    </row>
    <row r="539" spans="1:4" ht="15.75" customHeight="1" x14ac:dyDescent="0.3">
      <c r="A539" s="139" t="s">
        <v>799</v>
      </c>
      <c r="B539" s="47">
        <v>5</v>
      </c>
      <c r="C539" s="58" t="s">
        <v>860</v>
      </c>
      <c r="D539" s="140" t="s">
        <v>28</v>
      </c>
    </row>
    <row r="540" spans="1:4" ht="15.75" customHeight="1" x14ac:dyDescent="0.3">
      <c r="A540" s="139" t="s">
        <v>799</v>
      </c>
      <c r="B540" s="47">
        <v>6</v>
      </c>
      <c r="C540" s="58" t="s">
        <v>503</v>
      </c>
      <c r="D540" s="140" t="s">
        <v>28</v>
      </c>
    </row>
    <row r="541" spans="1:4" ht="15.75" customHeight="1" x14ac:dyDescent="0.3">
      <c r="A541" s="139" t="s">
        <v>799</v>
      </c>
      <c r="B541" s="47">
        <v>9.34</v>
      </c>
      <c r="C541" s="58" t="s">
        <v>702</v>
      </c>
      <c r="D541" s="140" t="s">
        <v>28</v>
      </c>
    </row>
    <row r="542" spans="1:4" ht="15.75" customHeight="1" x14ac:dyDescent="0.3">
      <c r="A542" s="139" t="s">
        <v>799</v>
      </c>
      <c r="B542" s="47">
        <v>21</v>
      </c>
      <c r="C542" s="58" t="s">
        <v>499</v>
      </c>
      <c r="D542" s="140" t="s">
        <v>28</v>
      </c>
    </row>
    <row r="543" spans="1:4" ht="15.75" customHeight="1" x14ac:dyDescent="0.3">
      <c r="A543" s="139" t="s">
        <v>799</v>
      </c>
      <c r="B543" s="47">
        <v>30</v>
      </c>
      <c r="C543" s="58" t="s">
        <v>668</v>
      </c>
      <c r="D543" s="140" t="s">
        <v>28</v>
      </c>
    </row>
    <row r="544" spans="1:4" ht="15.75" customHeight="1" x14ac:dyDescent="0.3">
      <c r="A544" s="139" t="s">
        <v>799</v>
      </c>
      <c r="B544" s="47">
        <v>30</v>
      </c>
      <c r="C544" s="58" t="s">
        <v>66</v>
      </c>
      <c r="D544" s="140" t="s">
        <v>28</v>
      </c>
    </row>
    <row r="545" spans="1:5" ht="15.75" customHeight="1" x14ac:dyDescent="0.3">
      <c r="A545" s="139" t="s">
        <v>799</v>
      </c>
      <c r="B545" s="47">
        <v>50</v>
      </c>
      <c r="C545" s="58" t="s">
        <v>669</v>
      </c>
      <c r="D545" s="140" t="s">
        <v>28</v>
      </c>
    </row>
    <row r="546" spans="1:5" ht="15.75" customHeight="1" x14ac:dyDescent="0.3">
      <c r="A546" s="139" t="s">
        <v>799</v>
      </c>
      <c r="B546" s="47">
        <v>100</v>
      </c>
      <c r="C546" s="58" t="s">
        <v>888</v>
      </c>
      <c r="D546" s="140" t="s">
        <v>28</v>
      </c>
    </row>
    <row r="547" spans="1:5" ht="15.75" customHeight="1" x14ac:dyDescent="0.3">
      <c r="A547" s="139" t="s">
        <v>799</v>
      </c>
      <c r="B547" s="47">
        <v>100</v>
      </c>
      <c r="C547" s="58" t="s">
        <v>811</v>
      </c>
      <c r="D547" s="140" t="s">
        <v>28</v>
      </c>
    </row>
    <row r="548" spans="1:5" ht="15.75" customHeight="1" x14ac:dyDescent="0.3">
      <c r="A548" s="139" t="s">
        <v>799</v>
      </c>
      <c r="B548" s="47">
        <v>300</v>
      </c>
      <c r="C548" s="58" t="s">
        <v>671</v>
      </c>
      <c r="D548" s="140" t="s">
        <v>28</v>
      </c>
    </row>
    <row r="549" spans="1:5" ht="15.75" customHeight="1" x14ac:dyDescent="0.3">
      <c r="A549" s="139" t="s">
        <v>799</v>
      </c>
      <c r="B549" s="47">
        <v>300</v>
      </c>
      <c r="C549" s="58" t="s">
        <v>889</v>
      </c>
      <c r="D549" s="140" t="s">
        <v>28</v>
      </c>
    </row>
    <row r="550" spans="1:5" ht="15.75" customHeight="1" x14ac:dyDescent="0.3">
      <c r="A550" s="139" t="s">
        <v>799</v>
      </c>
      <c r="B550" s="47">
        <v>400</v>
      </c>
      <c r="C550" s="58" t="s">
        <v>504</v>
      </c>
      <c r="D550" s="140" t="s">
        <v>28</v>
      </c>
    </row>
    <row r="551" spans="1:5" ht="15.75" customHeight="1" x14ac:dyDescent="0.3">
      <c r="A551" s="139" t="s">
        <v>799</v>
      </c>
      <c r="B551" s="47">
        <v>410</v>
      </c>
      <c r="C551" s="58" t="s">
        <v>508</v>
      </c>
      <c r="D551" s="140" t="s">
        <v>28</v>
      </c>
    </row>
    <row r="552" spans="1:5" ht="15.75" customHeight="1" x14ac:dyDescent="0.3">
      <c r="A552" s="139" t="s">
        <v>799</v>
      </c>
      <c r="B552" s="47">
        <v>500</v>
      </c>
      <c r="C552" s="58" t="s">
        <v>890</v>
      </c>
      <c r="D552" s="140" t="s">
        <v>28</v>
      </c>
    </row>
    <row r="553" spans="1:5" ht="15.75" customHeight="1" x14ac:dyDescent="0.3">
      <c r="A553" s="139" t="s">
        <v>799</v>
      </c>
      <c r="B553" s="47">
        <v>512</v>
      </c>
      <c r="C553" s="58" t="s">
        <v>891</v>
      </c>
      <c r="D553" s="140" t="s">
        <v>28</v>
      </c>
    </row>
    <row r="554" spans="1:5" ht="15.75" customHeight="1" x14ac:dyDescent="0.3">
      <c r="A554" s="139" t="s">
        <v>799</v>
      </c>
      <c r="B554" s="47">
        <v>1000</v>
      </c>
      <c r="C554" s="58" t="s">
        <v>892</v>
      </c>
      <c r="D554" s="140" t="s">
        <v>28</v>
      </c>
      <c r="E554" s="22"/>
    </row>
    <row r="555" spans="1:5" ht="15.75" customHeight="1" x14ac:dyDescent="0.3">
      <c r="A555" s="139" t="s">
        <v>800</v>
      </c>
      <c r="B555" s="47">
        <v>0.5</v>
      </c>
      <c r="C555" s="58" t="s">
        <v>827</v>
      </c>
      <c r="D555" s="140" t="s">
        <v>28</v>
      </c>
    </row>
    <row r="556" spans="1:5" ht="15.75" customHeight="1" x14ac:dyDescent="0.3">
      <c r="A556" s="139" t="s">
        <v>800</v>
      </c>
      <c r="B556" s="47">
        <v>0.5</v>
      </c>
      <c r="C556" s="58" t="s">
        <v>827</v>
      </c>
      <c r="D556" s="140" t="s">
        <v>28</v>
      </c>
    </row>
    <row r="557" spans="1:5" ht="15.75" customHeight="1" x14ac:dyDescent="0.3">
      <c r="A557" s="139" t="s">
        <v>800</v>
      </c>
      <c r="B557" s="47">
        <v>10</v>
      </c>
      <c r="C557" s="58" t="s">
        <v>384</v>
      </c>
      <c r="D557" s="140" t="s">
        <v>28</v>
      </c>
    </row>
    <row r="558" spans="1:5" ht="15.75" customHeight="1" x14ac:dyDescent="0.3">
      <c r="A558" s="139" t="s">
        <v>800</v>
      </c>
      <c r="B558" s="47">
        <v>30</v>
      </c>
      <c r="C558" s="58" t="s">
        <v>66</v>
      </c>
      <c r="D558" s="140" t="s">
        <v>28</v>
      </c>
    </row>
    <row r="559" spans="1:5" ht="15.75" customHeight="1" x14ac:dyDescent="0.3">
      <c r="A559" s="139" t="s">
        <v>800</v>
      </c>
      <c r="B559" s="47">
        <v>100</v>
      </c>
      <c r="C559" s="58" t="s">
        <v>602</v>
      </c>
      <c r="D559" s="140" t="s">
        <v>28</v>
      </c>
    </row>
    <row r="560" spans="1:5" ht="15.75" customHeight="1" x14ac:dyDescent="0.3">
      <c r="A560" s="139" t="s">
        <v>800</v>
      </c>
      <c r="B560" s="47">
        <v>100</v>
      </c>
      <c r="C560" s="58" t="s">
        <v>670</v>
      </c>
      <c r="D560" s="140" t="s">
        <v>28</v>
      </c>
    </row>
    <row r="561" spans="1:4" ht="15.75" customHeight="1" x14ac:dyDescent="0.3">
      <c r="A561" s="139" t="s">
        <v>800</v>
      </c>
      <c r="B561" s="47">
        <v>100</v>
      </c>
      <c r="C561" s="58" t="s">
        <v>690</v>
      </c>
      <c r="D561" s="140" t="s">
        <v>28</v>
      </c>
    </row>
    <row r="562" spans="1:4" ht="15.75" customHeight="1" x14ac:dyDescent="0.3">
      <c r="A562" s="139" t="s">
        <v>800</v>
      </c>
      <c r="B562" s="47">
        <v>200</v>
      </c>
      <c r="C562" s="58" t="s">
        <v>893</v>
      </c>
      <c r="D562" s="140" t="s">
        <v>28</v>
      </c>
    </row>
    <row r="563" spans="1:4" ht="15.75" customHeight="1" x14ac:dyDescent="0.3">
      <c r="A563" s="139" t="s">
        <v>800</v>
      </c>
      <c r="B563" s="47">
        <v>300</v>
      </c>
      <c r="C563" s="58" t="s">
        <v>691</v>
      </c>
      <c r="D563" s="140" t="s">
        <v>28</v>
      </c>
    </row>
    <row r="564" spans="1:4" ht="15.75" customHeight="1" x14ac:dyDescent="0.3">
      <c r="A564" s="139" t="s">
        <v>800</v>
      </c>
      <c r="B564" s="47">
        <v>500</v>
      </c>
      <c r="C564" s="58" t="s">
        <v>675</v>
      </c>
      <c r="D564" s="140" t="s">
        <v>28</v>
      </c>
    </row>
    <row r="565" spans="1:4" ht="15.75" customHeight="1" x14ac:dyDescent="0.3">
      <c r="A565" s="139" t="s">
        <v>800</v>
      </c>
      <c r="B565" s="47">
        <v>500</v>
      </c>
      <c r="C565" s="58" t="s">
        <v>603</v>
      </c>
      <c r="D565" s="140" t="s">
        <v>28</v>
      </c>
    </row>
    <row r="566" spans="1:4" ht="15.75" customHeight="1" x14ac:dyDescent="0.3">
      <c r="A566" s="139" t="s">
        <v>800</v>
      </c>
      <c r="B566" s="47">
        <v>500</v>
      </c>
      <c r="C566" s="58" t="s">
        <v>894</v>
      </c>
      <c r="D566" s="140" t="s">
        <v>28</v>
      </c>
    </row>
    <row r="567" spans="1:4" ht="15.75" customHeight="1" x14ac:dyDescent="0.3">
      <c r="A567" s="139" t="s">
        <v>800</v>
      </c>
      <c r="B567" s="47">
        <v>500</v>
      </c>
      <c r="C567" s="58" t="s">
        <v>694</v>
      </c>
      <c r="D567" s="140" t="s">
        <v>28</v>
      </c>
    </row>
    <row r="568" spans="1:4" ht="15.75" customHeight="1" x14ac:dyDescent="0.3">
      <c r="A568" s="139" t="s">
        <v>800</v>
      </c>
      <c r="B568" s="47">
        <v>589</v>
      </c>
      <c r="C568" s="58" t="s">
        <v>67</v>
      </c>
      <c r="D568" s="140" t="s">
        <v>28</v>
      </c>
    </row>
    <row r="569" spans="1:4" ht="15.75" customHeight="1" x14ac:dyDescent="0.3">
      <c r="A569" s="139" t="s">
        <v>800</v>
      </c>
      <c r="B569" s="47">
        <v>628.33000000000004</v>
      </c>
      <c r="C569" s="58" t="s">
        <v>67</v>
      </c>
      <c r="D569" s="140" t="s">
        <v>28</v>
      </c>
    </row>
    <row r="570" spans="1:4" ht="15.75" customHeight="1" x14ac:dyDescent="0.3">
      <c r="A570" s="139" t="s">
        <v>800</v>
      </c>
      <c r="B570" s="47">
        <v>650</v>
      </c>
      <c r="C570" s="58" t="s">
        <v>705</v>
      </c>
      <c r="D570" s="140" t="s">
        <v>28</v>
      </c>
    </row>
    <row r="571" spans="1:4" ht="15.75" customHeight="1" x14ac:dyDescent="0.3">
      <c r="A571" s="139" t="s">
        <v>800</v>
      </c>
      <c r="B571" s="47">
        <v>1000</v>
      </c>
      <c r="C571" s="58" t="s">
        <v>376</v>
      </c>
      <c r="D571" s="140" t="s">
        <v>28</v>
      </c>
    </row>
    <row r="572" spans="1:4" ht="15.75" customHeight="1" x14ac:dyDescent="0.3">
      <c r="A572" s="139" t="s">
        <v>800</v>
      </c>
      <c r="B572" s="47">
        <v>1000</v>
      </c>
      <c r="C572" s="58" t="s">
        <v>562</v>
      </c>
      <c r="D572" s="140" t="s">
        <v>28</v>
      </c>
    </row>
    <row r="573" spans="1:4" ht="14.4" x14ac:dyDescent="0.3">
      <c r="A573" s="148" t="s">
        <v>19</v>
      </c>
      <c r="B573" s="149">
        <v>346767.2300000001</v>
      </c>
      <c r="C573" s="246"/>
      <c r="D573" s="246"/>
    </row>
    <row r="574" spans="1:4" ht="14.55" customHeight="1" x14ac:dyDescent="0.3">
      <c r="A574" s="247" t="s">
        <v>220</v>
      </c>
      <c r="B574" s="248"/>
      <c r="C574" s="248"/>
      <c r="D574" s="249"/>
    </row>
    <row r="575" spans="1:4" ht="14.55" customHeight="1" x14ac:dyDescent="0.3">
      <c r="A575" s="139" t="s">
        <v>773</v>
      </c>
      <c r="B575" s="47">
        <v>279.17</v>
      </c>
      <c r="C575" s="250" t="s">
        <v>770</v>
      </c>
      <c r="D575" s="251"/>
    </row>
    <row r="576" spans="1:4" ht="15.75" customHeight="1" x14ac:dyDescent="0.3">
      <c r="A576" s="36" t="s">
        <v>775</v>
      </c>
      <c r="B576" s="41">
        <v>17190</v>
      </c>
      <c r="C576" s="253" t="s">
        <v>664</v>
      </c>
      <c r="D576" s="254"/>
    </row>
    <row r="577" spans="1:4" ht="15" customHeight="1" x14ac:dyDescent="0.3">
      <c r="A577" s="36" t="s">
        <v>775</v>
      </c>
      <c r="B577" s="41">
        <v>50000</v>
      </c>
      <c r="C577" s="255" t="s">
        <v>221</v>
      </c>
      <c r="D577" s="254"/>
    </row>
    <row r="578" spans="1:4" ht="15.75" customHeight="1" x14ac:dyDescent="0.3">
      <c r="A578" s="36" t="s">
        <v>777</v>
      </c>
      <c r="B578" s="39">
        <v>283574.81</v>
      </c>
      <c r="C578" s="253" t="s">
        <v>1166</v>
      </c>
      <c r="D578" s="256"/>
    </row>
    <row r="579" spans="1:4" ht="15.75" customHeight="1" x14ac:dyDescent="0.3">
      <c r="A579" s="36" t="s">
        <v>778</v>
      </c>
      <c r="B579" s="41">
        <v>40000</v>
      </c>
      <c r="C579" s="252" t="s">
        <v>1157</v>
      </c>
      <c r="D579" s="257"/>
    </row>
    <row r="580" spans="1:4" ht="15.75" customHeight="1" x14ac:dyDescent="0.3">
      <c r="A580" s="36" t="s">
        <v>780</v>
      </c>
      <c r="B580" s="41">
        <v>1021</v>
      </c>
      <c r="C580" s="258" t="s">
        <v>1158</v>
      </c>
      <c r="D580" s="259"/>
    </row>
    <row r="581" spans="1:4" ht="15.75" customHeight="1" x14ac:dyDescent="0.3">
      <c r="A581" s="36" t="s">
        <v>784</v>
      </c>
      <c r="B581" s="41">
        <v>150000</v>
      </c>
      <c r="C581" s="252" t="s">
        <v>1159</v>
      </c>
      <c r="D581" s="260"/>
    </row>
    <row r="582" spans="1:4" ht="15.75" customHeight="1" x14ac:dyDescent="0.3">
      <c r="A582" s="36" t="s">
        <v>786</v>
      </c>
      <c r="B582" s="39">
        <v>8114.94</v>
      </c>
      <c r="C582" s="252" t="s">
        <v>1160</v>
      </c>
      <c r="D582" s="260"/>
    </row>
    <row r="583" spans="1:4" ht="15.75" customHeight="1" x14ac:dyDescent="0.3">
      <c r="A583" s="36" t="s">
        <v>786</v>
      </c>
      <c r="B583" s="41">
        <v>41033.660000000003</v>
      </c>
      <c r="C583" s="253" t="s">
        <v>764</v>
      </c>
      <c r="D583" s="254"/>
    </row>
    <row r="584" spans="1:4" ht="15" customHeight="1" x14ac:dyDescent="0.3">
      <c r="A584" s="36" t="s">
        <v>786</v>
      </c>
      <c r="B584" s="41">
        <v>192451.44</v>
      </c>
      <c r="C584" s="253" t="s">
        <v>765</v>
      </c>
      <c r="D584" s="254"/>
    </row>
    <row r="585" spans="1:4" ht="15.75" customHeight="1" x14ac:dyDescent="0.3">
      <c r="A585" s="36" t="s">
        <v>788</v>
      </c>
      <c r="B585" s="39">
        <v>1869158.88</v>
      </c>
      <c r="C585" s="252" t="s">
        <v>1160</v>
      </c>
      <c r="D585" s="260"/>
    </row>
    <row r="586" spans="1:4" ht="15.75" customHeight="1" x14ac:dyDescent="0.3">
      <c r="A586" s="36" t="s">
        <v>792</v>
      </c>
      <c r="B586" s="41">
        <v>150000</v>
      </c>
      <c r="C586" s="252" t="s">
        <v>1159</v>
      </c>
      <c r="D586" s="260"/>
    </row>
    <row r="587" spans="1:4" ht="15.75" customHeight="1" x14ac:dyDescent="0.3">
      <c r="A587" s="36" t="s">
        <v>794</v>
      </c>
      <c r="B587" s="41">
        <v>100000</v>
      </c>
      <c r="C587" s="253" t="s">
        <v>1161</v>
      </c>
      <c r="D587" s="254"/>
    </row>
    <row r="588" spans="1:4" ht="15.75" customHeight="1" x14ac:dyDescent="0.3">
      <c r="A588" s="36" t="s">
        <v>796</v>
      </c>
      <c r="B588" s="41">
        <v>33810</v>
      </c>
      <c r="C588" s="261" t="s">
        <v>667</v>
      </c>
      <c r="D588" s="240"/>
    </row>
    <row r="589" spans="1:4" ht="15" customHeight="1" x14ac:dyDescent="0.3">
      <c r="A589" s="36" t="s">
        <v>797</v>
      </c>
      <c r="B589" s="41">
        <v>500</v>
      </c>
      <c r="C589" s="252" t="s">
        <v>1162</v>
      </c>
      <c r="D589" s="260"/>
    </row>
    <row r="590" spans="1:4" ht="15.75" customHeight="1" x14ac:dyDescent="0.3">
      <c r="A590" s="36" t="s">
        <v>797</v>
      </c>
      <c r="B590" s="39">
        <v>500</v>
      </c>
      <c r="C590" s="252" t="s">
        <v>1163</v>
      </c>
      <c r="D590" s="260"/>
    </row>
    <row r="591" spans="1:4" ht="15" customHeight="1" x14ac:dyDescent="0.3">
      <c r="A591" s="36" t="s">
        <v>797</v>
      </c>
      <c r="B591" s="41">
        <v>1000</v>
      </c>
      <c r="C591" s="252" t="s">
        <v>1164</v>
      </c>
      <c r="D591" s="240"/>
    </row>
    <row r="592" spans="1:4" ht="15.75" customHeight="1" x14ac:dyDescent="0.3">
      <c r="A592" s="36" t="s">
        <v>797</v>
      </c>
      <c r="B592" s="41">
        <v>500</v>
      </c>
      <c r="C592" s="253" t="s">
        <v>1165</v>
      </c>
      <c r="D592" s="254"/>
    </row>
    <row r="593" spans="1:4" ht="15" customHeight="1" x14ac:dyDescent="0.3">
      <c r="A593" s="36" t="s">
        <v>797</v>
      </c>
      <c r="B593" s="41">
        <v>30000</v>
      </c>
      <c r="C593" s="253" t="s">
        <v>761</v>
      </c>
      <c r="D593" s="254"/>
    </row>
    <row r="594" spans="1:4" ht="15.75" customHeight="1" x14ac:dyDescent="0.3">
      <c r="A594" s="36" t="s">
        <v>797</v>
      </c>
      <c r="B594" s="39">
        <v>10000</v>
      </c>
      <c r="C594" s="252" t="s">
        <v>759</v>
      </c>
      <c r="D594" s="257"/>
    </row>
    <row r="595" spans="1:4" ht="15.75" customHeight="1" x14ac:dyDescent="0.3">
      <c r="A595" s="36" t="s">
        <v>797</v>
      </c>
      <c r="B595" s="41">
        <v>500</v>
      </c>
      <c r="C595" s="252" t="s">
        <v>762</v>
      </c>
      <c r="D595" s="257"/>
    </row>
    <row r="596" spans="1:4" ht="15.75" customHeight="1" x14ac:dyDescent="0.3">
      <c r="A596" s="36" t="s">
        <v>797</v>
      </c>
      <c r="B596" s="41">
        <v>500</v>
      </c>
      <c r="C596" s="258" t="s">
        <v>760</v>
      </c>
      <c r="D596" s="259"/>
    </row>
    <row r="597" spans="1:4" ht="15.75" customHeight="1" x14ac:dyDescent="0.3">
      <c r="A597" s="36" t="s">
        <v>797</v>
      </c>
      <c r="B597" s="41">
        <v>5000</v>
      </c>
      <c r="C597" s="252" t="s">
        <v>763</v>
      </c>
      <c r="D597" s="260"/>
    </row>
    <row r="598" spans="1:4" ht="15" customHeight="1" x14ac:dyDescent="0.3">
      <c r="A598" s="241">
        <v>46204</v>
      </c>
      <c r="B598" s="152">
        <v>530.29999999999984</v>
      </c>
      <c r="C598" s="184" t="s">
        <v>222</v>
      </c>
      <c r="D598" s="141"/>
    </row>
    <row r="599" spans="1:4" ht="15" customHeight="1" x14ac:dyDescent="0.3">
      <c r="A599" s="241"/>
      <c r="B599" s="68">
        <v>25605.869999999995</v>
      </c>
      <c r="C599" s="154" t="s">
        <v>265</v>
      </c>
      <c r="D599" s="141"/>
    </row>
    <row r="600" spans="1:4" ht="14.4" x14ac:dyDescent="0.3">
      <c r="A600" s="241"/>
      <c r="B600" s="68">
        <v>11412</v>
      </c>
      <c r="C600" s="239" t="s">
        <v>223</v>
      </c>
      <c r="D600" s="240"/>
    </row>
    <row r="601" spans="1:4" ht="14.4" x14ac:dyDescent="0.3">
      <c r="A601" s="241"/>
      <c r="B601" s="68">
        <v>107853</v>
      </c>
      <c r="C601" s="239" t="s">
        <v>224</v>
      </c>
      <c r="D601" s="240"/>
    </row>
    <row r="602" spans="1:4" ht="14.4" x14ac:dyDescent="0.3">
      <c r="A602" s="241"/>
      <c r="B602" s="142">
        <v>29981.8</v>
      </c>
      <c r="C602" s="239" t="s">
        <v>225</v>
      </c>
      <c r="D602" s="240"/>
    </row>
    <row r="603" spans="1:4" ht="14.4" x14ac:dyDescent="0.3">
      <c r="A603" s="241"/>
      <c r="B603" s="41">
        <v>1144074.0900000001</v>
      </c>
      <c r="C603" s="239" t="s">
        <v>226</v>
      </c>
      <c r="D603" s="240"/>
    </row>
    <row r="604" spans="1:4" ht="14.4" x14ac:dyDescent="0.3">
      <c r="A604" s="242"/>
      <c r="B604" s="142">
        <v>87198.89</v>
      </c>
      <c r="C604" s="239" t="s">
        <v>227</v>
      </c>
      <c r="D604" s="240"/>
    </row>
    <row r="605" spans="1:4" ht="14.4" x14ac:dyDescent="0.3">
      <c r="A605" s="143" t="s">
        <v>19</v>
      </c>
      <c r="B605" s="144">
        <f>SUM(B575:B604)</f>
        <v>4391789.8499999996</v>
      </c>
      <c r="C605" s="237"/>
      <c r="D605" s="238"/>
    </row>
    <row r="606" spans="1:4" ht="14.4" x14ac:dyDescent="0.3">
      <c r="A606" s="145" t="s">
        <v>22</v>
      </c>
      <c r="B606" s="95">
        <f>B605+B573</f>
        <v>4738557.08</v>
      </c>
      <c r="C606" s="235"/>
      <c r="D606" s="236"/>
    </row>
    <row r="607" spans="1:4" ht="14.4" x14ac:dyDescent="0.3"/>
  </sheetData>
  <mergeCells count="41">
    <mergeCell ref="C595:D595"/>
    <mergeCell ref="C596:D596"/>
    <mergeCell ref="C597:D597"/>
    <mergeCell ref="C589:D589"/>
    <mergeCell ref="C590:D590"/>
    <mergeCell ref="C592:D592"/>
    <mergeCell ref="C593:D593"/>
    <mergeCell ref="C594:D594"/>
    <mergeCell ref="C584:D584"/>
    <mergeCell ref="C585:D585"/>
    <mergeCell ref="C586:D586"/>
    <mergeCell ref="C587:D587"/>
    <mergeCell ref="C588:D588"/>
    <mergeCell ref="C575:D575"/>
    <mergeCell ref="C602:D602"/>
    <mergeCell ref="C591:D591"/>
    <mergeCell ref="A1:D1"/>
    <mergeCell ref="A2:D2"/>
    <mergeCell ref="B3:D3"/>
    <mergeCell ref="A4:D4"/>
    <mergeCell ref="A5:D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A6:D6"/>
    <mergeCell ref="A7:D7"/>
    <mergeCell ref="A9:D9"/>
    <mergeCell ref="C573:D573"/>
    <mergeCell ref="A574:D574"/>
    <mergeCell ref="C606:D606"/>
    <mergeCell ref="C605:D605"/>
    <mergeCell ref="C603:D603"/>
    <mergeCell ref="C604:D604"/>
    <mergeCell ref="A598:A604"/>
    <mergeCell ref="C600:D600"/>
    <mergeCell ref="C601:D601"/>
  </mergeCells>
  <pageMargins left="0.70000004768371604" right="0.70000004768371604" top="0.75" bottom="0.75" header="0.30000001192092901" footer="0.3000000119209290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Отчет</vt:lpstr>
      <vt:lpstr>Расходы</vt:lpstr>
      <vt:lpstr>CloudPayments</vt:lpstr>
      <vt:lpstr>ЮMoney</vt:lpstr>
      <vt:lpstr>Смс</vt:lpstr>
      <vt:lpstr>ВТБ</vt:lpstr>
      <vt:lpstr>Сбербанк</vt:lpstr>
      <vt:lpstr>CloudPayments!_FilterDatabase</vt:lpstr>
      <vt:lpstr>Сбербанк!_FilterDatabase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Azerty</dc:creator>
  <cp:lastModifiedBy>Екатерина Панова</cp:lastModifiedBy>
  <cp:revision>12</cp:revision>
  <dcterms:created xsi:type="dcterms:W3CDTF">2023-07-03T13:59:33Z</dcterms:created>
  <dcterms:modified xsi:type="dcterms:W3CDTF">2026-08-15T12:22:34Z</dcterms:modified>
</cp:coreProperties>
</file>