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B820C54-691C-4FBD-B123-9813FB8567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Отчет" sheetId="1" r:id="rId1"/>
    <sheet name="Расходы" sheetId="2" r:id="rId2"/>
    <sheet name="CloudPayments" sheetId="3" r:id="rId3"/>
    <sheet name="ЮMoney" sheetId="4" r:id="rId4"/>
    <sheet name="Смс" sheetId="5" r:id="rId5"/>
    <sheet name="ВТБ" sheetId="6" r:id="rId6"/>
    <sheet name="Сбербанк" sheetId="7" r:id="rId7"/>
  </sheets>
  <definedNames>
    <definedName name="_FilterDatabase" localSheetId="2">CloudPayments!$A$8:$E$1517</definedName>
    <definedName name="_FilterDatabase" localSheetId="6">Сбербанк!$A$8:$D$595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4" i="2" l="1"/>
  <c r="B593" i="7" l="1"/>
  <c r="B594" i="7" s="1"/>
  <c r="B101" i="2" l="1"/>
  <c r="B31" i="2"/>
  <c r="B93" i="2"/>
  <c r="B89" i="2"/>
  <c r="B60" i="2"/>
  <c r="B77" i="2" l="1"/>
  <c r="B40" i="2" l="1"/>
  <c r="B102" i="2" l="1"/>
  <c r="C15" i="1"/>
  <c r="C25" i="1"/>
  <c r="C23" i="1"/>
  <c r="C22" i="1"/>
  <c r="C21" i="1"/>
  <c r="C20" i="1"/>
  <c r="C24" i="1"/>
  <c r="C14" i="1"/>
  <c r="C13" i="1"/>
  <c r="C12" i="1"/>
  <c r="C11" i="1"/>
  <c r="C19" i="1" l="1"/>
  <c r="C18" i="1"/>
  <c r="C10" i="1"/>
  <c r="C17" i="1" l="1"/>
  <c r="C27" i="1" l="1"/>
</calcChain>
</file>

<file path=xl/sharedStrings.xml><?xml version="1.0" encoding="utf-8"?>
<sst xmlns="http://schemas.openxmlformats.org/spreadsheetml/2006/main" count="5850" uniqueCount="1369">
  <si>
    <t>Благотворительный фонд</t>
  </si>
  <si>
    <t>помощи бездомным животным "РЭЙ"</t>
  </si>
  <si>
    <t>Отчет о полученных пожертвованиях</t>
  </si>
  <si>
    <t>и произведенных расходах</t>
  </si>
  <si>
    <t xml:space="preserve"> </t>
  </si>
  <si>
    <t xml:space="preserve">Через платежную систему CloudPayments на сайте www.rayfund.ru </t>
  </si>
  <si>
    <t>Через платежную систему ЮMoney</t>
  </si>
  <si>
    <t>Через СМС на короткий номер 3434</t>
  </si>
  <si>
    <t>Через ВТБ</t>
  </si>
  <si>
    <t>На расчетный счет Фонда в ПАО "Сбербанк"</t>
  </si>
  <si>
    <t>Программа "Поддержка приютов"</t>
  </si>
  <si>
    <t>Программа "Лечение"</t>
  </si>
  <si>
    <t>Административно-хозяйственные расходы</t>
  </si>
  <si>
    <t>в т.ч. долгосрочные проекты</t>
  </si>
  <si>
    <t>.</t>
  </si>
  <si>
    <t>Детализация произведенных расходов</t>
  </si>
  <si>
    <t>Дата платежа</t>
  </si>
  <si>
    <t>Сумма, руб.</t>
  </si>
  <si>
    <t>Назначение платежа</t>
  </si>
  <si>
    <t>Итого</t>
  </si>
  <si>
    <t>Расходы на аренду</t>
  </si>
  <si>
    <t>Комиссия банка</t>
  </si>
  <si>
    <t>Всего</t>
  </si>
  <si>
    <t xml:space="preserve">Пожертвования на сайте www.rayfund.ru </t>
  </si>
  <si>
    <t>через платёжную систему CloudPayments</t>
  </si>
  <si>
    <t>Дата перечисления</t>
  </si>
  <si>
    <t>Дата зачисления на р/сч</t>
  </si>
  <si>
    <t>Благотворитель</t>
  </si>
  <si>
    <t>Благотворительное пожертвование</t>
  </si>
  <si>
    <t>Елена</t>
  </si>
  <si>
    <t>Мила Юрьева</t>
  </si>
  <si>
    <t/>
  </si>
  <si>
    <t>Leo</t>
  </si>
  <si>
    <t>Анастасия</t>
  </si>
  <si>
    <t>Анна</t>
  </si>
  <si>
    <t>Екатерина</t>
  </si>
  <si>
    <t>Дмитрий</t>
  </si>
  <si>
    <t>Наталья</t>
  </si>
  <si>
    <t>Sergei</t>
  </si>
  <si>
    <t>Сергей</t>
  </si>
  <si>
    <t>Ирина</t>
  </si>
  <si>
    <t>Юлия</t>
  </si>
  <si>
    <t>Аноним</t>
  </si>
  <si>
    <t xml:space="preserve">Зачислено на р/сч за вычетом комиссии оператора </t>
  </si>
  <si>
    <t xml:space="preserve">Ожидает зачисления на р/сч за вычетом комиссии оператора </t>
  </si>
  <si>
    <t>Пожертвования через платёжную систему ЮMoney</t>
  </si>
  <si>
    <t>Благотворитель (последние 4 цифры номера кошелька ЮMoney)</t>
  </si>
  <si>
    <t>Назначение</t>
  </si>
  <si>
    <t>Пожертвования через СМС на короткий номер 3434</t>
  </si>
  <si>
    <t>Дата 
перечисления</t>
  </si>
  <si>
    <t>Благотворитель (последние 4 цифры номера телефона)</t>
  </si>
  <si>
    <t>0891</t>
  </si>
  <si>
    <t>2983</t>
  </si>
  <si>
    <t>6058</t>
  </si>
  <si>
    <t>Зачислено на р/сч за вычетом комиссии оператора</t>
  </si>
  <si>
    <t>Ожидает зачисления на р/сч за вычетом комиссии оператора</t>
  </si>
  <si>
    <t xml:space="preserve">Пожертвования через ВТБ </t>
  </si>
  <si>
    <t xml:space="preserve">Благотворитель </t>
  </si>
  <si>
    <t>Поступления на расчетный счет Фонда</t>
  </si>
  <si>
    <t>в ПАО "Сбербанк"</t>
  </si>
  <si>
    <t>Дата</t>
  </si>
  <si>
    <t>Благотворительные пожертвования от физических лиц</t>
  </si>
  <si>
    <t>БЕЛОЗЕРОВА АННА КОНСТАНТИНОВНА</t>
  </si>
  <si>
    <t>БОЛДЫРЕВ ЕВГЕНИЙ МИХАЙЛОВИЧ</t>
  </si>
  <si>
    <t>ГОЛУБЕВ МАРАТ ИГОРЕВИЧ</t>
  </si>
  <si>
    <t>ШУМИЛКИН АНДРЕЙ ЮРЬЕВИЧ</t>
  </si>
  <si>
    <t>ВОСКРЕСЕНСКАЯ КСЕНИЯ АНАТОЛЬЕВНА</t>
  </si>
  <si>
    <t>СИМОНОВ ЕГОР ВЛАДИМИРОВИЧ</t>
  </si>
  <si>
    <t>КОНДРАТОВА АНАСТАСИЯ МИХАЙЛОВНА</t>
  </si>
  <si>
    <t>ТОРРЕС АЛЕКСАНДР ВАСКАРОВИЧ</t>
  </si>
  <si>
    <t>ГАНИЕВА ОЛЬГА ОЛЕГОВНА</t>
  </si>
  <si>
    <t>КИСЛИН АРТЁМ ВИКТОРОВИЧ</t>
  </si>
  <si>
    <t>СТАЦУРА ЯНА ЮРЬЕВНА</t>
  </si>
  <si>
    <t>РЫМАРЕНКО ГЕОРГИЙ ОЛЕГОВИЧ</t>
  </si>
  <si>
    <t>ЛОГУТОВ МИХАИЛ МИХАЙЛОВИЧ</t>
  </si>
  <si>
    <t>БАЛЕСТРИЕРИ ЛУКА</t>
  </si>
  <si>
    <t>СКОРОБОГАТОВА ИРИНА БОРИСОВНА</t>
  </si>
  <si>
    <t>КОВАЛЕНКО НИКИТА ВИТАЛЬЕВИЧ</t>
  </si>
  <si>
    <t>ЯРОВОЙ ВИТАЛИЙ ЮРЬЕВИЧ</t>
  </si>
  <si>
    <t>ЗАХАРОВ АРТЕМ КОНСТАНТИНОВИЧ</t>
  </si>
  <si>
    <t>ПРУДНИКОВА ЕЛЕНА НИКОЛАЕВНА</t>
  </si>
  <si>
    <t>КОВАЛЕВ ИГОРЬ ЕВГЕНЬЕВИЧ</t>
  </si>
  <si>
    <t>МОРУНОВ АЛЕКСЕЙ ВЛАДИМИРОВИЧ</t>
  </si>
  <si>
    <t>ЗАХАРОВ ЕВГЕНИЙ ВЛАДИСЛАВОВИЧ</t>
  </si>
  <si>
    <t>ПЯТНИЦКИЙ ТИМОФЕЙ ДМИТРИЕВИЧ</t>
  </si>
  <si>
    <t>НИКАБАДЗЕ МИХАИЛ УШАНГИЕВИЧ</t>
  </si>
  <si>
    <t>ДЬЯЧЕНКО КОНСТАНТИН ЕВГЕНЬЕВИЧ</t>
  </si>
  <si>
    <t>РОГОЖНИКОВА ЮЛИЯ ВИКТОРОВНА</t>
  </si>
  <si>
    <t>ШЛЯПКИН ГРИГОРИЙ ВЛАДИМИРОВИЧ</t>
  </si>
  <si>
    <t>БРАЛГИНА АЛЕКСАНДРА ДМИТРИЕВНА</t>
  </si>
  <si>
    <t>КРАСНОВ ДМИТРИЙ ВИКТОРОВИЧ</t>
  </si>
  <si>
    <t>ПЕТРИШ ЮЛИЯ АНАТОЛЬЕВНА</t>
  </si>
  <si>
    <t>ШАВЫРИН АНТОН СЕРГЕЕВИЧ</t>
  </si>
  <si>
    <t>ДЮРИНГЕР АННА ВИТАЛЬЕВНА</t>
  </si>
  <si>
    <t>МИХЕЕВА ЕКАТЕРИНА ВЛАДИМИРОВНА</t>
  </si>
  <si>
    <t>ГОНЧАРОВ ВАДИМ ВАЛЕРЬЕВИЧ</t>
  </si>
  <si>
    <t>КУЗНЕЦОВ МАТВЕЙ ПАВЛОВИЧ</t>
  </si>
  <si>
    <t>КРИВОРОТОВ АЛЕКСЕЙ СЕРГЕЕВИЧ</t>
  </si>
  <si>
    <t>МАРХАШОВА ОЛЬГА АЛЕКСАНДРОВНА</t>
  </si>
  <si>
    <t>КОРШИКОВА СВЕТЛАНА ИГОРЕВНА</t>
  </si>
  <si>
    <t>ШИЛЕНКОВ ВЛАДИМИР АНДРЕЕВИЧ</t>
  </si>
  <si>
    <t>КУДРЯВЦЕВ СЕРГЕЙ АЛЕКСЕЕВИЧ</t>
  </si>
  <si>
    <t>МЫЛЬНИКОВ АНТОН СЕРГЕЕВИЧ</t>
  </si>
  <si>
    <t>СИН ЕКАТЕРИНА АЛЕКСАНДРОВНА</t>
  </si>
  <si>
    <t>МАКЕЕВА МАРИЯ АЛЕКСАНДРОВНА</t>
  </si>
  <si>
    <t>ПЕТРОВСКИЙ ВАЛЕРИЙ КОНСТАНТИНОВИЧ</t>
  </si>
  <si>
    <t>РОЖКИНА АННА СЕРГЕЕВНА</t>
  </si>
  <si>
    <t>ЛЕБЕДЕВА МАРИЯ АНАТОЛЬЕВНА</t>
  </si>
  <si>
    <t>ТРОЯНОВА ЕКАТЕРИНА АНДРЕЕВНА</t>
  </si>
  <si>
    <t>ПЫЛЕНОК КРИСТИНА ВИКТОРОВНА</t>
  </si>
  <si>
    <t>ДАИБОВА ЕКАТЕРИНА НИКОЛАЕВНА</t>
  </si>
  <si>
    <t>РОГАЧЕВА ОКСАНА МИХАЙЛОВНА</t>
  </si>
  <si>
    <t>КОРОЛЕВА АЛИНА АЛЕКСЕЕВНА</t>
  </si>
  <si>
    <t>ШАПРАН СЕРГЕЙ ЭДУАРДОВИЧ</t>
  </si>
  <si>
    <t>СОБОЛЕВА ЕЛЕНА АЛЕКСАНДРОВНА</t>
  </si>
  <si>
    <t>СОКОЛОВ СЕРГЕЙ СЕРГЕЕВИЧ</t>
  </si>
  <si>
    <t>ШЛЕИН ВЯЧЕСЛАВ АНДРЕЕВИЧ</t>
  </si>
  <si>
    <t>ЛОЗОБКО АЛЕКСАНДР ВЛАДИМИРОВИЧ</t>
  </si>
  <si>
    <t>ДАВЫДОВА ВИКТОРИЯ НИКОЛАЕВНА</t>
  </si>
  <si>
    <t>ПОНОМАРЁВ ВАЛЕРИЙ НИКОЛАЕВИЧ</t>
  </si>
  <si>
    <t>ПЕСТЕРЕВ ЕВГЕНИЙ НИКОЛАЕВИЧ</t>
  </si>
  <si>
    <t>КРУТОВСКОЙ НИКОЛАЙ ПАВЛОВИЧ</t>
  </si>
  <si>
    <t>ПРОКАЗИНА ТАТЬЯНА СЕРГЕЕВНА</t>
  </si>
  <si>
    <t>ЗУБАК АЛЕКСАНДР ВЛАДИМИРОВИЧ</t>
  </si>
  <si>
    <t>КОНДРАТЬЕВА ОЛЬГА ВЛАДИМИРОВНА</t>
  </si>
  <si>
    <t>БЕРДЫШЕВ ЕГОР ИГОРЕВИЧ</t>
  </si>
  <si>
    <t>ПУТИЛОВА ПОЛИНА ЮРЬЕВНА</t>
  </si>
  <si>
    <t>РЫБКИНА ОЛЕСЯ ВЛАДИМИРОВНА</t>
  </si>
  <si>
    <t>АФОНИН МАКСИМ АЛЕКСАНДРОВИЧ</t>
  </si>
  <si>
    <t>ДЕРГИЛЕВ ВАСИЛИЙ ВАЛЕРЬЕВИЧ</t>
  </si>
  <si>
    <t>ГОЛДОБУЕВА ДАРЬЯ СЕРГЕЕВНА</t>
  </si>
  <si>
    <t>ХОДЖАЕВА ЕЛЕНА АЛЕКСАНДРОВНА</t>
  </si>
  <si>
    <t>НИКОЛАЕВА ТАТЬЯНА ЛЕОНИДОВНА</t>
  </si>
  <si>
    <t>ХАРХОРИНА АНАСТАСИЯ АНАТОЛЬЕВНА</t>
  </si>
  <si>
    <t>КУЗНЕЦОВ ПАВЕЛ СЕРГЕЕВИЧ</t>
  </si>
  <si>
    <t>ЛОМОВЦЕВА АНАСТАСИЯ ВЛАДИМИРОВНА</t>
  </si>
  <si>
    <t>ШМИДТ ГЕРОНИМ АНАТОЛЬЕВИЧ</t>
  </si>
  <si>
    <t>МАЛЫХ НАДЕЖДА ПАВЛОВНА</t>
  </si>
  <si>
    <t>МОЗГОВА АННА ФЕДОРОВНА</t>
  </si>
  <si>
    <t>ЕГОРОВ ЕВГЕНИЙ АЛЕКСЕЕВИЧ</t>
  </si>
  <si>
    <t>АСТАШЕНКОВА АЛЕНА ЮРЬЕВНА</t>
  </si>
  <si>
    <t>УЛЬЯНЮК АНАСТАСИЯ АЛЕКСАНДРОВНА</t>
  </si>
  <si>
    <t>СИРЕНКО АНАСТАСИЯ ГЕННАДИЕВНА</t>
  </si>
  <si>
    <t>ХАЙРУЛЛИН РИНАТ ФЯРИТОВИЧ</t>
  </si>
  <si>
    <t>СИМАКОВА ОЛЬГА СЕРГЕЕВНА</t>
  </si>
  <si>
    <t>МУРАВЬЕВА НАТАЛИЯ ЕВГЕНЬЕВНА</t>
  </si>
  <si>
    <t>ЧЕРНЯЕВА НАТАЛЬЯ ЕВГЕНЬЕВНА</t>
  </si>
  <si>
    <t>ИОНОВ ДМИТРИЙ АЛЕКСАНДРОВИЧ</t>
  </si>
  <si>
    <t>МАНСУРОВ ЕГОР ВАДИМОВИЧ</t>
  </si>
  <si>
    <t>ГЕРАСКИНА АНАСТАСИЯ МИХАЙЛОВНА</t>
  </si>
  <si>
    <t>КЛИМОВА ОКСАНА ЛЬВОВНА</t>
  </si>
  <si>
    <t>МУСТАФИН ТИМУР СЕРГЕЕВИЧ</t>
  </si>
  <si>
    <t>ЗЕНИН ВЯЧЕСЛАВ АЛЕКСАНДРОВИЧ</t>
  </si>
  <si>
    <t>АНТРОПОВ АЛЕКСАНДР ВЛАДИМИРОВИЧ</t>
  </si>
  <si>
    <t>ВАРКЕНТИН ДМИТРИЙ ЮРЬЕВИЧ</t>
  </si>
  <si>
    <t>АНДРИЯНОВА СВЕТЛАНА ВАСИЛЬЕВНА</t>
  </si>
  <si>
    <t>БАЛАКИРЕВА ЕКАТЕРИНА СЕРГЕЕВНА</t>
  </si>
  <si>
    <t>КАНАФЬЕВА ЛЮДМИЛА МИХАЙЛОВНА</t>
  </si>
  <si>
    <t>ШАМОНОВА ЖАННА ЮРЬЕВНА</t>
  </si>
  <si>
    <t>КУЗНЕЦОВ МАРК ДМИТРИЕВИЧ</t>
  </si>
  <si>
    <t>КОЗОРЕЗ ДМИТРИЙ ИВАНОВИЧ</t>
  </si>
  <si>
    <t>БОДРИКОВА ДАРЬЯ АЛЕКСЕЕВНА</t>
  </si>
  <si>
    <t>КАБЛУКОВА АЛИНА СЕРГЕЕВНА</t>
  </si>
  <si>
    <t>ПАВЛЕНКО ТАТЬЯНА АНАТОЛЬЕВНА</t>
  </si>
  <si>
    <t>КАРЕВА ЕЛЕНА ОЛЕГОВНА</t>
  </si>
  <si>
    <t>ЕРАСТОВА НАТАЛЬЯ МИХАЙЛОВНА</t>
  </si>
  <si>
    <t>БАКАЕВА ЕЛЕНА ВАЛЕНТИНОВНА</t>
  </si>
  <si>
    <t>ОВЧИННИКОВА ТАТЬЯНА ВЛАДИМИРОВНА</t>
  </si>
  <si>
    <t>УГЛАНОВА ПОЛИНА ЕВГЕНЬЕВНА</t>
  </si>
  <si>
    <t>ЕГОРОВА ЕЛЕНА ВЛАДИМИРОВНА</t>
  </si>
  <si>
    <t>БОРИСОВА САИДА ВОЛГАЕВНА</t>
  </si>
  <si>
    <t>АКОПЯН АЛЕНА ВАДИМОВНА</t>
  </si>
  <si>
    <t>БАШИНСКАЯ ИРИНА АЛЕКСАНДРОВНА</t>
  </si>
  <si>
    <t>АЛГЕНЕМ ГАССАН</t>
  </si>
  <si>
    <t>ДУДИНА СВЕТЛАНА ИВАНОВНА</t>
  </si>
  <si>
    <t>ВАСИЛЬЕВ ЕВГЕНИЙ СЕРГЕЕВИЧ</t>
  </si>
  <si>
    <t>ГОЛУБЯТНИКОВ ПАВЕЛ СЕРГЕЕВИЧ</t>
  </si>
  <si>
    <t>ВЫСОЦКАЯ АНАСТАСИЯ РУДОЛЬФОВНА</t>
  </si>
  <si>
    <t>ШИШОВА ВАЛЕРИЯ ВЛАДИМИРОВНА</t>
  </si>
  <si>
    <t>АЛЕКСЕЕВ АЛЕКСАНДР СЕРГЕЕВИЧ</t>
  </si>
  <si>
    <t>МИРОНЕНКО ИВАН АНДРЕЕВИЧ</t>
  </si>
  <si>
    <t>ТИШКИНА КРИСТИНА АЛЕКСАНДРОВНА</t>
  </si>
  <si>
    <t>МАРКИН ДМИТРИЙ ВЛАДИМИРОВИЧ</t>
  </si>
  <si>
    <t>МАЛИНИЧЕВ ВАДИМ ВАЛЕРЬЕВИЧ</t>
  </si>
  <si>
    <t>ЮРТАЕВА ИРИНА ЕВГЕНЬЕВНА</t>
  </si>
  <si>
    <t>ВАРАКСИН ГЕОРГИЙ СЕРГЕЕВИЧ</t>
  </si>
  <si>
    <t>ФЕДОТОВА ЕЛЕНА АНАТОЛЬЕВНА</t>
  </si>
  <si>
    <t>ПУНЯЕВА АНАСТАСИЯ СЕРГЕЕВНА</t>
  </si>
  <si>
    <t>МАРКИЧЕВ ДМИТРИЙ ИВАНОВИЧ</t>
  </si>
  <si>
    <t>ДЬЯЧЕНКО ОКСАНА ВЛАДИМИРОВНА</t>
  </si>
  <si>
    <t>МАТВЕЕВ ДМИТРИЙ АРКАДЬЕВИЧ</t>
  </si>
  <si>
    <t>БУЛАНОВ ВИКТОР ИГОРЕВИЧ</t>
  </si>
  <si>
    <t>ДУБОВИК ЮЛИЯ БОРИСОВНА</t>
  </si>
  <si>
    <t>АРТИКУЛ ИРИНА ГЕОРГИЕВНА</t>
  </si>
  <si>
    <t>ПОЛОННИК ВАДИМ ДЕНИСОВИЧ</t>
  </si>
  <si>
    <t>КУЗЬМИНА ЕВГЕНИЯ ВЛАДИМИРОВНА</t>
  </si>
  <si>
    <t>ЛАДОНКИНА СТАНИСЛАВА БОРИСОВНА</t>
  </si>
  <si>
    <t>ГОРОЖАНИНА ЕЛЕНА НИКОЛАЕВНА</t>
  </si>
  <si>
    <t>РЮМИНА ЕЛИЗАВЕТА АНАТОЛЬЕВНА</t>
  </si>
  <si>
    <t>ВАСИЛЬЕВА ВИКТОРИЯ СЕРГЕЕВНА</t>
  </si>
  <si>
    <t>КАЛЬЧЕВА ДАРЬЯ СЕРГЕЕВНА</t>
  </si>
  <si>
    <t>АНТОНЮК ЕКАТЕРИНА ЮРЬЕВНА</t>
  </si>
  <si>
    <t>МУХАМЕТДИНОВ АНДРЕЙ ТАГИРОВИЧ</t>
  </si>
  <si>
    <t>МЕДВЕДЕВ АЛЕКСАНДР ЭМИЛЬЕВИЧ</t>
  </si>
  <si>
    <t>КОЛОСКОВА СВЕТЛАНА СЕРГЕЕВНА</t>
  </si>
  <si>
    <t>СЕЛЕЗНЕВА МАРИЯ АНТОНОВНА</t>
  </si>
  <si>
    <t>БЕЛЬЧИХИНА ЖАННА АЛЕКСАНДРОВНА</t>
  </si>
  <si>
    <t>НАЗАРОВ ВСЕВОЛОД РАМИЛЬЕВИЧ</t>
  </si>
  <si>
    <t>КОЛИНА ТАТЬЯНА ГЕННАДЬЕВНА</t>
  </si>
  <si>
    <t>ДЕМЧЕНКО МАРИНА ИВАНОВНА</t>
  </si>
  <si>
    <t>КОРНАЧУК МАРК ВСЕВОЛОДОВИЧ</t>
  </si>
  <si>
    <t>Прочие поступления и благотворительные пожертвования</t>
  </si>
  <si>
    <t>Благотворительное пожертвование, полученное от ООО "БНС ГРУПП"</t>
  </si>
  <si>
    <t>Благотворительные пожертвования, полученные от программы АО "Т-Банк"</t>
  </si>
  <si>
    <t xml:space="preserve">Благотворительные пожертвования, собранные на портале dobro.mail.ru </t>
  </si>
  <si>
    <t>Благотворительные пожертвования, собранные на портале mоs.ru</t>
  </si>
  <si>
    <t>Благотворительные пожертвования, совершенные по QR-коду</t>
  </si>
  <si>
    <t>Проценты по банковскому счету</t>
  </si>
  <si>
    <t xml:space="preserve">Поступления по деятельности, приносящей доход </t>
  </si>
  <si>
    <t>СЕРДЮК ОЛЬГА АЛЕКСАНДРОВНА</t>
  </si>
  <si>
    <t>ТЕРНОВ ЕВГЕНИЙ АЛЕКСЕЕВИЧ</t>
  </si>
  <si>
    <t>ЗАГОРУЛЬКО АННА ОЛЕГОВНА</t>
  </si>
  <si>
    <t>ГЛУЗ СЕМЕН МИХАЙЛОВИЧ</t>
  </si>
  <si>
    <t>РАЗУМОВА МАРИНА БОРИСОВНА</t>
  </si>
  <si>
    <t>ГОРБАНЬ ДАНИИЛ СЕРГЕЕВИЧ</t>
  </si>
  <si>
    <t>ГРУДИНСКАЯ ЛЮДМИЛА КАЗИМИРОВНА</t>
  </si>
  <si>
    <t>Оплата за расходные материалы</t>
  </si>
  <si>
    <t>БЕССОНОВА ЕКАТЕРИНА ВЛАДИСЛАВОВНА</t>
  </si>
  <si>
    <t>ЛАПЦЕВИЧ ГРИГОРИЙ ПЕТРОВИЧ</t>
  </si>
  <si>
    <t>МАЛЕНКИН ДЕНИС ЮРЬЕВИЧ</t>
  </si>
  <si>
    <t>Руслан Юрьевич Федосов</t>
  </si>
  <si>
    <t>Виталий</t>
  </si>
  <si>
    <t>Екатерина Михеева</t>
  </si>
  <si>
    <t>Кристина</t>
  </si>
  <si>
    <t>ПУТИНЦЕВА-КОЗЛОВА СВЕТЛАНА НИКОЛАЕВНА</t>
  </si>
  <si>
    <t>ГУБЕРМАН БЕЛЛА ЯКОВЛЕВНА</t>
  </si>
  <si>
    <t>КОЛЯДИН НИКОЛАЙ ЮРЬЕВИЧ</t>
  </si>
  <si>
    <t>ВОЛКОВ ФЕДОР НИКОЛАЕВИЧ</t>
  </si>
  <si>
    <t>БУТУЗОВА НАТАЛИЯ ВЯЧЕСЛАВОВНА</t>
  </si>
  <si>
    <t>Николай Максимов</t>
  </si>
  <si>
    <t>Родион Захаров</t>
  </si>
  <si>
    <t>Крылов Александр</t>
  </si>
  <si>
    <t>Галина Игоревна Немцова</t>
  </si>
  <si>
    <t>Инна Павлова</t>
  </si>
  <si>
    <t>Ивашкова Наталья</t>
  </si>
  <si>
    <t>Наталия Кулакова</t>
  </si>
  <si>
    <t>Парфёнова Мила</t>
  </si>
  <si>
    <t>Екатерина Халкечева</t>
  </si>
  <si>
    <t>Хельга Сенченкова</t>
  </si>
  <si>
    <t>Королев Александр Николаевич</t>
  </si>
  <si>
    <t>Добронравова Дарья Вячеславовна</t>
  </si>
  <si>
    <t>Благотворительные пожертвования, полученные от клиентов ООО «Вайлдберриз Банк» через платформу «RWB Участие»</t>
  </si>
  <si>
    <t>КУЛИКОВ ВЛАДИМИР ПЕТРОВИЧ</t>
  </si>
  <si>
    <t>ЛУКЬЯНОВА ЛАРИСА ВЛАДИМИРОВНА</t>
  </si>
  <si>
    <t>МАНУШИЧЕВ СТАНИСЛАВ ЮРЬЕВИЧ</t>
  </si>
  <si>
    <t>УШАКОВА ИНГА ВЛАДИМИРОВНА</t>
  </si>
  <si>
    <t>ЛОПАТИН МАРАТ ЮРЬЕВИЧ</t>
  </si>
  <si>
    <t>АНАНЯН КАРЕН ВЯЧЕСЛАВОВИЧ</t>
  </si>
  <si>
    <t>Виктория</t>
  </si>
  <si>
    <t>Екатерина Саркисян</t>
  </si>
  <si>
    <t>Сергей Горшков</t>
  </si>
  <si>
    <t>Григорий Добрухин</t>
  </si>
  <si>
    <t>Елизавета Зубкова</t>
  </si>
  <si>
    <t>Вика Комарова</t>
  </si>
  <si>
    <t>Хадиев Артур</t>
  </si>
  <si>
    <t>Любовь</t>
  </si>
  <si>
    <t>Жемчужная Кошка</t>
  </si>
  <si>
    <t>Диляра Очурова</t>
  </si>
  <si>
    <t>Dmitry Lavrov</t>
  </si>
  <si>
    <t>Елизавета Лопатина</t>
  </si>
  <si>
    <t>Kirill Masl&amp;Eacute;Nkin-S</t>
  </si>
  <si>
    <t>Екатерина Ключевская</t>
  </si>
  <si>
    <t>Евдокия Павлова</t>
  </si>
  <si>
    <t>Анастасия Петрова</t>
  </si>
  <si>
    <t>Сергей Бабиков</t>
  </si>
  <si>
    <t>Виктория Шат</t>
  </si>
  <si>
    <t>Анна Поважная</t>
  </si>
  <si>
    <t>Никита</t>
  </si>
  <si>
    <t>Анастасия Татаринова</t>
  </si>
  <si>
    <t>Гущина Ангелина</t>
  </si>
  <si>
    <t>Валерия Наумкина</t>
  </si>
  <si>
    <t>Руслан Бирюков</t>
  </si>
  <si>
    <t>Юлия Брагина</t>
  </si>
  <si>
    <t>Sergey</t>
  </si>
  <si>
    <t>Алина Семёнова</t>
  </si>
  <si>
    <t>Юлия Просвирякова</t>
  </si>
  <si>
    <t>Антон</t>
  </si>
  <si>
    <t>ДОБРЯНСКАЯ ЯНА ТАРАСОВНА</t>
  </si>
  <si>
    <t>ГРИШИНА ЕЛЕНА ВЯЧЕСЛАВОВНА</t>
  </si>
  <si>
    <t>ДОБРЯНСКАЯ ОЛЬГА ГЕННАДЬЕВНА</t>
  </si>
  <si>
    <t>ЗАКИРОВА ИРИНА НАИЛЕВНА</t>
  </si>
  <si>
    <t>ГОРОХОВА-АЛЕКСЕЕВА АНАСТАСИЯ ВИКТОРОВНА</t>
  </si>
  <si>
    <t>БОЛДЫРЕВА ТАТЬЯНА АНАТОЛЬЕВНА</t>
  </si>
  <si>
    <t>ЛЮЦ СВЕТЛАНА ВИКТОРОВНА</t>
  </si>
  <si>
    <t>ЕРШОВ АЛЕКСАНДР ЭДУАРДОВИЧ</t>
  </si>
  <si>
    <t>САЛАХОВА АДЕЛИЯ РАВИЛЕВНА</t>
  </si>
  <si>
    <t>ТРЕПКОВ НИКИТА РОМАНОВИЧ</t>
  </si>
  <si>
    <t>КУЗЬМИН КОНСТАНТИН ИВАНОВИЧ</t>
  </si>
  <si>
    <t>0027</t>
  </si>
  <si>
    <t>Елена Туганова</t>
  </si>
  <si>
    <t>Алина Павлова</t>
  </si>
  <si>
    <t>Наталия Андреевна Пономарёва</t>
  </si>
  <si>
    <t>Елизавета Шаталова</t>
  </si>
  <si>
    <t>Александра Пронина</t>
  </si>
  <si>
    <t>Александр Семилетов</t>
  </si>
  <si>
    <t>Юлия Ярославцева</t>
  </si>
  <si>
    <t>Оксана Алексеева</t>
  </si>
  <si>
    <t>Евгений Д.</t>
  </si>
  <si>
    <t>Ольга Федюнина</t>
  </si>
  <si>
    <t>Марина Евдокимова</t>
  </si>
  <si>
    <t>Екатерина Щ.</t>
  </si>
  <si>
    <t>Хрипушина Дария</t>
  </si>
  <si>
    <t>Сергей Пушкарев</t>
  </si>
  <si>
    <t>Программа "Рэй.дом"</t>
  </si>
  <si>
    <t>Программа "Рэй.класс"</t>
  </si>
  <si>
    <t xml:space="preserve">Программа "Рэй.дом" </t>
  </si>
  <si>
    <t>Программа "Социальное зоотакси "рэй.мобиль"</t>
  </si>
  <si>
    <t>1606</t>
  </si>
  <si>
    <t>Мария Юрьевна Ледышева</t>
  </si>
  <si>
    <t>Диана Евдокимова</t>
  </si>
  <si>
    <t>Владислав</t>
  </si>
  <si>
    <t>Кристина Николаева</t>
  </si>
  <si>
    <t>Елена Борисовна Савина</t>
  </si>
  <si>
    <t>Марина Бабкова</t>
  </si>
  <si>
    <t>Елизавета Кондрашина</t>
  </si>
  <si>
    <t>Нина Клибанова</t>
  </si>
  <si>
    <t>Саша Рудакова</t>
  </si>
  <si>
    <t>Кристина Джанашиа</t>
  </si>
  <si>
    <t>Клыгина Яна</t>
  </si>
  <si>
    <t>Горковенко Елена</t>
  </si>
  <si>
    <t>Julia Zertsikel</t>
  </si>
  <si>
    <t>Азат Азметов</t>
  </si>
  <si>
    <t>Елизавета Васина</t>
  </si>
  <si>
    <t>Юдина Лариса Вячеславовна</t>
  </si>
  <si>
    <t>Валерия Браун</t>
  </si>
  <si>
    <t>ГОРШИЛОВ АРТЕМ МИХАЙЛОВИЧ</t>
  </si>
  <si>
    <t>СМИРНОВА ЛЮДМИЛА ИВАНОВНА</t>
  </si>
  <si>
    <t>ВЕРЕВКИНА КСЕНИЯ ОЛЕГОВНА</t>
  </si>
  <si>
    <t>ЯХИМОВИЧ ПАВЕЛ ЛЕОНИДОВИЧ</t>
  </si>
  <si>
    <t>МИХАЙЛОВА ДАРЬЯ ВИКТОРОВНА</t>
  </si>
  <si>
    <t>СВЯЖИН ЭДУАРД ВИКТОРОВИЧ</t>
  </si>
  <si>
    <t>ЛЯКИН ВЛАДИСЛАВ ЕВГЕНЬЕВИЧ</t>
  </si>
  <si>
    <t>БАКРОВ ЗАХАР АЛЕКСАНДРОВИЧ</t>
  </si>
  <si>
    <t>БУРЫКИНА ОЛЕСЯ ВАЛЕРЬЕВНА</t>
  </si>
  <si>
    <t>Олег Тарасов</t>
  </si>
  <si>
    <t>Мария Петрова</t>
  </si>
  <si>
    <t>Кристина Чумакова</t>
  </si>
  <si>
    <t>Вячеслав</t>
  </si>
  <si>
    <t>Мария Громова</t>
  </si>
  <si>
    <t>Амина Шах Рахманова</t>
  </si>
  <si>
    <t>Горбунова Евгения</t>
  </si>
  <si>
    <t>Кохия Анна</t>
  </si>
  <si>
    <t>Кирилл Михайлович Ясеннков</t>
  </si>
  <si>
    <t>Dhj</t>
  </si>
  <si>
    <t>Elena Polyakova</t>
  </si>
  <si>
    <t>Мария Быстрова</t>
  </si>
  <si>
    <t>Оксана Бурмистрова</t>
  </si>
  <si>
    <t>ПЕТРУШИНА ВАЛЕРИЯ ВАДИМОВНА</t>
  </si>
  <si>
    <t>АККАЛАЕВА ДИАНА СОСЛАНОВНА</t>
  </si>
  <si>
    <t>ЕСАУЛОВА СОФЬЯ АРКАДЬЕВНА</t>
  </si>
  <si>
    <t>ГОРИНА ЭЛЬВИРА БОРИСОВНА</t>
  </si>
  <si>
    <t>ЛИМОНОВА ВАСИЛИНА ИГОРЕВНА</t>
  </si>
  <si>
    <t>БЛОХИНА ДАРЬЯ СЕРГЕЕВНА</t>
  </si>
  <si>
    <t>ИВАНОВА ИРИНА НИКОЛАЕВНА</t>
  </si>
  <si>
    <t>ВОРОНКИНА НАТАЛЬЯ ЮРЬЕВНА</t>
  </si>
  <si>
    <t>ЗАКИЕВА КСЕНИЯ АНАТОЛЬЕВНА</t>
  </si>
  <si>
    <t>0561</t>
  </si>
  <si>
    <t>Елена К</t>
  </si>
  <si>
    <t>Фалеева Олеся</t>
  </si>
  <si>
    <t>Игорь Ахромеев</t>
  </si>
  <si>
    <t>Дарья</t>
  </si>
  <si>
    <t>Ольга</t>
  </si>
  <si>
    <t>Роман</t>
  </si>
  <si>
    <t>Юлия Лушина</t>
  </si>
  <si>
    <t>Карелова Валерия</t>
  </si>
  <si>
    <t>Головина Наталия</t>
  </si>
  <si>
    <t>Жанна</t>
  </si>
  <si>
    <t>Мария Коробейникова</t>
  </si>
  <si>
    <t>Харченко Карина</t>
  </si>
  <si>
    <t>Анна Морозова</t>
  </si>
  <si>
    <t>Елена Комарова</t>
  </si>
  <si>
    <t>Надежда Максимовна Светик</t>
  </si>
  <si>
    <t>Диана Д.</t>
  </si>
  <si>
    <t>Екатерина Клестова</t>
  </si>
  <si>
    <t>Оксана</t>
  </si>
  <si>
    <t>Анастасия Гавриленкова</t>
  </si>
  <si>
    <t>Динара Власова</t>
  </si>
  <si>
    <t>Ольга Азикайнен</t>
  </si>
  <si>
    <t>Софья Кутузова</t>
  </si>
  <si>
    <t>Anastasiia Chizhova</t>
  </si>
  <si>
    <t>Лидия</t>
  </si>
  <si>
    <t>Антон Хаймовский</t>
  </si>
  <si>
    <t>Евгения Шуткова</t>
  </si>
  <si>
    <t>Елена Лайтарук</t>
  </si>
  <si>
    <t>Ксения Привалова</t>
  </si>
  <si>
    <t>O</t>
  </si>
  <si>
    <t>Мария Александровна Семенова</t>
  </si>
  <si>
    <t>Алена Кондрина</t>
  </si>
  <si>
    <t>Вера Милько</t>
  </si>
  <si>
    <t>Игорь Акимов</t>
  </si>
  <si>
    <t>Евгений Павлов</t>
  </si>
  <si>
    <t>Карлина Марина</t>
  </si>
  <si>
    <t>Ринат</t>
  </si>
  <si>
    <t>Программа "Мероприятия и работа с общественностью"</t>
  </si>
  <si>
    <t>УСТЮЖАНИН СЕРГЕЙ ВАДИМОВИЧ</t>
  </si>
  <si>
    <t>ПЕХТЕРЕВА АНАСТАСИЯ АЛЕКСАНДРОВНА</t>
  </si>
  <si>
    <t>ЗИЩУК АНАСТАСИЯ МАКСИМОВНА</t>
  </si>
  <si>
    <t>ЩЕДРИНА ЛЮБОВЬ ПЕТРОВНА</t>
  </si>
  <si>
    <t>ЖДАНОВА СВЕТЛАНА НИКОЛАЕВНА</t>
  </si>
  <si>
    <t>ПЕТУХОВ АНТОН БОРИСОВИЧ</t>
  </si>
  <si>
    <t>КОРОВЕНКОВА АНАСТАСИЯ СЕРГЕЕВНА</t>
  </si>
  <si>
    <t>Елена Резникова</t>
  </si>
  <si>
    <t>Elvina Garaeva</t>
  </si>
  <si>
    <t>Данила Симонов</t>
  </si>
  <si>
    <t>Милена Чернова</t>
  </si>
  <si>
    <t>Сарычев Александр Юрьевич</t>
  </si>
  <si>
    <t>Снежана Мохова</t>
  </si>
  <si>
    <t>Александра Ульянова</t>
  </si>
  <si>
    <t>Polina Vasilenko</t>
  </si>
  <si>
    <t>Лиза Марьян</t>
  </si>
  <si>
    <t>Волчкова Кристина</t>
  </si>
  <si>
    <t>Настя</t>
  </si>
  <si>
    <t>Яковлева Алёна</t>
  </si>
  <si>
    <t>Майя Чирагова</t>
  </si>
  <si>
    <t>София</t>
  </si>
  <si>
    <t>Виктория Сергеевна Черенкова</t>
  </si>
  <si>
    <t>Pk</t>
  </si>
  <si>
    <t>Юлия Голубкина</t>
  </si>
  <si>
    <t>Наталья Сорокина</t>
  </si>
  <si>
    <t>Даниил И Ирина</t>
  </si>
  <si>
    <t>Артем Килин</t>
  </si>
  <si>
    <t>Лев Славутский</t>
  </si>
  <si>
    <t>Ириан Антонова</t>
  </si>
  <si>
    <t>Программа "Стерилизация"</t>
  </si>
  <si>
    <t>ВЕТРОВА ВИКТОРИЯ ВИКТОРОВНА</t>
  </si>
  <si>
    <t>ПТИЦЫНА ВИКТОРИЯ СЕРГЕЕВНА</t>
  </si>
  <si>
    <t>ЛИСИНА МАРИНА АЛЕКСАНДРОВНА</t>
  </si>
  <si>
    <t>ПОСИДЕЛОВА ИРИНА АЛЕКСАНДРОВНА</t>
  </si>
  <si>
    <t>КУЧКАРОВ АНДРЕЙ САГДУЛЛАЕВИЧ</t>
  </si>
  <si>
    <t>СУРОВА МАРИЯ ВИКТОРОВНА</t>
  </si>
  <si>
    <t>МИНАКОВА ЕКАТЕРИНА МИХАЙЛОВНА</t>
  </si>
  <si>
    <t>НОВОСАДОВ АРТЕМ ВЛАДИМИРОВИЧ</t>
  </si>
  <si>
    <t>ВОСТРИКОВА ПОЛИНА АНДРЕЕВНА</t>
  </si>
  <si>
    <t>ТАРАСЕНКО ГАВРИИЛ НИКОЛАЕВИЧ</t>
  </si>
  <si>
    <t>ФРАНЦУЗОВ НИКОЛАЙ ЮРЬЕВИЧ</t>
  </si>
  <si>
    <t>СУРИКОВА МАРГАРИТА СЕРГЕЕВНА</t>
  </si>
  <si>
    <t>НУРУТДИНОВА ДЖЕМА ГЕОРГИЕВНА</t>
  </si>
  <si>
    <t>ПОГОРЕЛОВ ВИКТОР ЕВГЕНЬЕВИЧ</t>
  </si>
  <si>
    <t>2394</t>
  </si>
  <si>
    <t>Светлана Шупенёва</t>
  </si>
  <si>
    <t>Александра Лобоцкая</t>
  </si>
  <si>
    <t>Ева</t>
  </si>
  <si>
    <t>Татьяна Белова</t>
  </si>
  <si>
    <t>Филонова Ксения</t>
  </si>
  <si>
    <t>Екатерина Лебедева</t>
  </si>
  <si>
    <t>Татьяна Левыкина</t>
  </si>
  <si>
    <t>Ирина Бормотова</t>
  </si>
  <si>
    <t>Басландзе Марианна</t>
  </si>
  <si>
    <t>Данис</t>
  </si>
  <si>
    <t>Ольга Любовская</t>
  </si>
  <si>
    <t>Анна Пименова</t>
  </si>
  <si>
    <t>Ирина Степанова</t>
  </si>
  <si>
    <t>Светлана Маслова</t>
  </si>
  <si>
    <t>Арина Романовна Попова</t>
  </si>
  <si>
    <t>Петр Шкинев</t>
  </si>
  <si>
    <t>КУБЛЯКОВА ЕЛЕНА АЛЕКСАНДРОВНА</t>
  </si>
  <si>
    <t>ГЕРАСИМОВА ЕЛИЗАВЕТА ВАЛЕРИАНОВНА</t>
  </si>
  <si>
    <t>КАЗАКОВА ЕКАТЕРИНА СЕРГЕЕВНА</t>
  </si>
  <si>
    <t>ПАВЛОВА ОЛЬГА АЛЕКСЕЕВНА</t>
  </si>
  <si>
    <t>ГРИБАНОВСКИЙ ВИКТОР МИХАЙЛОВИЧ</t>
  </si>
  <si>
    <t>КУРБАНГУЛОВ НИКИТА ДМИТРИЕВИЧ</t>
  </si>
  <si>
    <t>САПОЖНИКОВ АНДРЕЙ ЭДУАРДОВИЧ</t>
  </si>
  <si>
    <t>КУТЕЙНИКОВ КОНСТАНТИН ПЕТРОВИЧ</t>
  </si>
  <si>
    <t>МАКЛАКОВА КСЕНИЯ ВАЛЕРЬЕВНА</t>
  </si>
  <si>
    <t>РУЧИНСКАЯ ЕЛЕНА ВЛАДИМИРОВНА</t>
  </si>
  <si>
    <t>ОВЕЧКИНА АННА СЕРГЕЕВНА</t>
  </si>
  <si>
    <t>КОМОВА АНАСТАСИЯ ИВАНОВНА</t>
  </si>
  <si>
    <t>МАКОВСКАЯ АННА АЛЕКСАНДРОВНА</t>
  </si>
  <si>
    <t>СВИДЕРСКАЯ КАРИНА СЕРГЕЕВНА</t>
  </si>
  <si>
    <t>СОЛНЦЕВА АЛЕНА ЮРЬЕВНА</t>
  </si>
  <si>
    <t>МИХАЙЛОВ АРТЕМИЙ АЛЕКСАНДРОВИЧ</t>
  </si>
  <si>
    <t>МАЛЫК РУСЛАНА ВЛАДИМИРОВНА</t>
  </si>
  <si>
    <t>ЗЕБЗЕЕВ КИРИЛЛ ДМИТРИЕВИЧ</t>
  </si>
  <si>
    <t>АФТЕНКО-АЛЛАХВЕРДИЕВА ЛЕЛА ШУКУРОВНА</t>
  </si>
  <si>
    <t>РОДЫГИНА АЛЕКСАНДРА НИКОЛАЕВНА</t>
  </si>
  <si>
    <t>ПРОСТЯКОВ АНТОН АЛЕКСАНДРОВИЧ</t>
  </si>
  <si>
    <t>ЧЕРНОВА ЕЛИЗАВЕТА ОЛЕГОВНА</t>
  </si>
  <si>
    <t>МАДЕЕНКО ДАРИНА ДЕНИСОВНА</t>
  </si>
  <si>
    <t>Иванова Анна</t>
  </si>
  <si>
    <t>Виталий Бурнаев</t>
  </si>
  <si>
    <t>Вероника</t>
  </si>
  <si>
    <t>Сергеева Татьяна</t>
  </si>
  <si>
    <t>Андрей Смирнов</t>
  </si>
  <si>
    <t>Qwe</t>
  </si>
  <si>
    <t>Виталий Ермаков</t>
  </si>
  <si>
    <t>Алексей</t>
  </si>
  <si>
    <t>Мария Ткачева</t>
  </si>
  <si>
    <t>Наталия Беспаленко</t>
  </si>
  <si>
    <t>Владислав Мельник</t>
  </si>
  <si>
    <t>Светлана</t>
  </si>
  <si>
    <t>Наталья Федорова</t>
  </si>
  <si>
    <t>Ярослав Княжев</t>
  </si>
  <si>
    <t>Александр Таллер</t>
  </si>
  <si>
    <t>Огольцова Елена</t>
  </si>
  <si>
    <t>Анна Таран</t>
  </si>
  <si>
    <t>Дарья Хижняк</t>
  </si>
  <si>
    <t>Yhhj</t>
  </si>
  <si>
    <t>Кадомцев Сергей Игорьевич</t>
  </si>
  <si>
    <t>Дарья Федотова</t>
  </si>
  <si>
    <t>6583</t>
  </si>
  <si>
    <t>ГУБИНА СВЕТЛАНА ВАЛЕРИЕВНА</t>
  </si>
  <si>
    <t>ЖУЙКОВА АЛЕНА ЕВГЕНЬЕВНА</t>
  </si>
  <si>
    <t>БАГРЯНСКАЯ ЮЛИЯ ВЛАДИМИРОВНА</t>
  </si>
  <si>
    <t>КОМАРОВА ДАРЬЯ АЛЕКСЕЕВНА</t>
  </si>
  <si>
    <t>ШАДЫЕВ ШЕРАЛИ ШУХРАТОВИЧ</t>
  </si>
  <si>
    <t>ДЕНИСОВ СЕРГЕЙ РОМАНОВИЧ</t>
  </si>
  <si>
    <t>АЛЛАНАЗАРОВА КУНДУЗ ХУДАЙБЕРГАНОВНА</t>
  </si>
  <si>
    <t>СОБОЛЕВ КОНСТАНТИН АЛЕКСЕЕВИЧ</t>
  </si>
  <si>
    <t>КОБИАШВИЛИ ЕГОР ИВАНОВИЧ</t>
  </si>
  <si>
    <t>РИЗВАН АЛЕНА ЮРЬЕВНА</t>
  </si>
  <si>
    <t>Греховодова Виктория Александровна</t>
  </si>
  <si>
    <t>Дементьева Ольга</t>
  </si>
  <si>
    <t>Роман Гладкий</t>
  </si>
  <si>
    <t>Вадим</t>
  </si>
  <si>
    <t>Мария Краевская</t>
  </si>
  <si>
    <t>Артем Светов</t>
  </si>
  <si>
    <t>Анастасия Бенедищук</t>
  </si>
  <si>
    <t>Антон Румянцев</t>
  </si>
  <si>
    <t>Захарченко Оксана</t>
  </si>
  <si>
    <t>Пётр Сафрошкин</t>
  </si>
  <si>
    <t>Юля Ермакова</t>
  </si>
  <si>
    <t>Павел Дадян</t>
  </si>
  <si>
    <t>Полина  Никифорова</t>
  </si>
  <si>
    <t>Екатерина Кириллова</t>
  </si>
  <si>
    <t>Вячеслав Рузанов</t>
  </si>
  <si>
    <t>Elena B</t>
  </si>
  <si>
    <t>Вера Оличева</t>
  </si>
  <si>
    <t>Татьяна Н</t>
  </si>
  <si>
    <t>Елизавета Виноградова</t>
  </si>
  <si>
    <t>Семён Полуэктов</t>
  </si>
  <si>
    <t>Егор Шакиров</t>
  </si>
  <si>
    <t>Anna</t>
  </si>
  <si>
    <t>Павел Анисимов</t>
  </si>
  <si>
    <t>Илья Крамаренко</t>
  </si>
  <si>
    <t>Марина Балашова</t>
  </si>
  <si>
    <t>Зухра Сафиуллина</t>
  </si>
  <si>
    <t>Бурмистрова Глафира</t>
  </si>
  <si>
    <t>Милана Скородумова</t>
  </si>
  <si>
    <t>Зайцева Наталья Николаевна</t>
  </si>
  <si>
    <t>Ольга Федоренко</t>
  </si>
  <si>
    <t>Ирина Г</t>
  </si>
  <si>
    <t>Евгения Ф</t>
  </si>
  <si>
    <t>Буланова Елена Викторовна</t>
  </si>
  <si>
    <t>ВАСИЛЬЕВА ЕЛИЗАВЕТА ПАВЛОВНА</t>
  </si>
  <si>
    <t>НАЗАРОВА ОЛЬГА ВЛАДИМИРОВНА</t>
  </si>
  <si>
    <t>ТЮТЯКОВА ЮЛИЯ ИВАНОВНА</t>
  </si>
  <si>
    <t>САЗОНОВА ИРИНА АРНОЛЬДОВНА</t>
  </si>
  <si>
    <t>ДУКАНОВА НАТАЛИЯ АЛЕКСАНДРОВНА</t>
  </si>
  <si>
    <t>ЗЫКОВ АРТЕМ ДМИТРИЕВИЧ</t>
  </si>
  <si>
    <t>ШАРУБИНА КАРИНА ПЕТРОВНА</t>
  </si>
  <si>
    <t>САМАРЦЕВ НИКИТА ДМИТРИЕВИЧ</t>
  </si>
  <si>
    <t>САФРОНОВА МАРИЯ НИКОЛАЕВНА</t>
  </si>
  <si>
    <t>ГЕРАСИМЕНКО ТАТЬЯНА СИЛЬВЕСТРОВНА</t>
  </si>
  <si>
    <t>ЕГОРОВА АННА НИКОЛАЕВНА</t>
  </si>
  <si>
    <t>ХАНИН АЛЕКСАНДР МИХАЙЛОВИЧ</t>
  </si>
  <si>
    <t>ЯКОВЛЕВА АННА НИКОЛАЕВНА</t>
  </si>
  <si>
    <t>ДУБЧАК ИЛЬЯ СЕРГЕЕВИЧ</t>
  </si>
  <si>
    <t>Иванов Иван</t>
  </si>
  <si>
    <t>Евгения Деордиева</t>
  </si>
  <si>
    <t>Юля К</t>
  </si>
  <si>
    <t>Алексей Изотов</t>
  </si>
  <si>
    <t>Мария Гудкова</t>
  </si>
  <si>
    <t>Ирина Кузьменко</t>
  </si>
  <si>
    <t>Светлана Глухих</t>
  </si>
  <si>
    <t>Софья Валинурова</t>
  </si>
  <si>
    <t>Шамилева Ирина</t>
  </si>
  <si>
    <t>Безбородова Дарья</t>
  </si>
  <si>
    <t>Диана Кар</t>
  </si>
  <si>
    <t>Tatiana</t>
  </si>
  <si>
    <t>Татьяна Костяева</t>
  </si>
  <si>
    <t>Владимир</t>
  </si>
  <si>
    <t>Андрей</t>
  </si>
  <si>
    <t>Валерия Охотницкая</t>
  </si>
  <si>
    <t>Яна Безденежных</t>
  </si>
  <si>
    <t>Анастасия Терновых</t>
  </si>
  <si>
    <t>Михаил Дивович</t>
  </si>
  <si>
    <t>Ольга Ляхнович</t>
  </si>
  <si>
    <t>Гутникова</t>
  </si>
  <si>
    <t>Дмитрий Смирнов</t>
  </si>
  <si>
    <t>Екатерина Майорова</t>
  </si>
  <si>
    <t>Мазулова Екатерина Валериаевна</t>
  </si>
  <si>
    <t>Анастасия Буланова</t>
  </si>
  <si>
    <t>З.Э.</t>
  </si>
  <si>
    <t>Островская Анастасия</t>
  </si>
  <si>
    <t>Константин Иванов</t>
  </si>
  <si>
    <t>Саяна Базарова</t>
  </si>
  <si>
    <t>Метелькова Юлия</t>
  </si>
  <si>
    <t>Кононова Нв</t>
  </si>
  <si>
    <t>Инга Крохина</t>
  </si>
  <si>
    <t>Маргарита Северина</t>
  </si>
  <si>
    <t>Артём</t>
  </si>
  <si>
    <t>Fg</t>
  </si>
  <si>
    <t>Ксения С.</t>
  </si>
  <si>
    <t>Кира Кудинова</t>
  </si>
  <si>
    <t>1066</t>
  </si>
  <si>
    <t>4682</t>
  </si>
  <si>
    <t>Благотворительные пожертвования, полученные от распространения сертификатов на сайте ozon.ru</t>
  </si>
  <si>
    <t>ТАБУКОВ ИСАКАДИ МАГОМЕДСАЛАМОВИЧ</t>
  </si>
  <si>
    <t>ВОЛКОВА НАТАЛЬЯ АЛЕКСАНДРОВНА</t>
  </si>
  <si>
    <t>СИЛИЧЕВА НИНА АЛЕКСЕЕВНА</t>
  </si>
  <si>
    <t>КУЛАЕВА ЕЛЕНА ОЛЕГОВНА</t>
  </si>
  <si>
    <t>АЛЕХИНА АННА КОНСТАНТИНОВНА</t>
  </si>
  <si>
    <t>ШИШКИНА ЕКАТЕРИНА СЕРГЕЕВНА</t>
  </si>
  <si>
    <t>УВАРОВ РОМАН СЕРГЕЕВИЧ</t>
  </si>
  <si>
    <t>СТЕПАНОВА ИРИНА ПЕТРОВНА</t>
  </si>
  <si>
    <t>МАРШИНА ЮЛИЯ ГЕННАДЬЕВНА</t>
  </si>
  <si>
    <t>РЕМЕНЮК ВЛАДИСЛАВ АНАТОЛЬЕВИЧ</t>
  </si>
  <si>
    <t>ЦЫПЛЯТНИКОВА АЛЁНА АЛЕКСАНДРОВНА</t>
  </si>
  <si>
    <t>ГОРБАТОВА МАРИНА АЛЕКСАНДРОВНА</t>
  </si>
  <si>
    <t>ПОДЗОРОВ ВЛАДИМИР АЛЕКСАНДРОВИЧ</t>
  </si>
  <si>
    <t>СТРЕЛЬНИКОВА ЕКАТЕРИНА ВИКТОРОВНА</t>
  </si>
  <si>
    <t>ВОЛКОВА НИНА АНДРЕЕВНА</t>
  </si>
  <si>
    <t>БУРДЕЙНЫЙ АЛЕКСЕЙ ВАЛЕРЬЕВИЧ</t>
  </si>
  <si>
    <t>ВОЛКОВА МАРИЯ ВЛАДИМИРОВНА</t>
  </si>
  <si>
    <t>ГАНЖА ДМИТРИЙ ЮРЬЕВИЧ</t>
  </si>
  <si>
    <t>ВАСИЛЬКОВА ЛЮДМИЛА ИВАНОВНА</t>
  </si>
  <si>
    <t>ВОЛКОВ АЛЕКСАНДР ИГОРЕВИЧ</t>
  </si>
  <si>
    <t>СПИРИДОНОВ МАКСИМ АЛЕКСЕЕВИЧ</t>
  </si>
  <si>
    <t>КОЖЕВНИКОВ АЛЕКСЕЙ АЛЕКСАНДРОВИЧ</t>
  </si>
  <si>
    <t>МОРОЗОВА АННА ОЛЕГОВНА</t>
  </si>
  <si>
    <t>КАРАЕВА САБИНА</t>
  </si>
  <si>
    <t>ШОШЕВ КИРИЛЛ АНДРЕЕВИЧ</t>
  </si>
  <si>
    <t>ГАЛИУЛЛИНА АНГЕЛИНА РУСЛАНОВНА</t>
  </si>
  <si>
    <t>СОКОЛОВА ЕЛИЗАВЕТА АЛЕКСЕЕВНА</t>
  </si>
  <si>
    <t>Ekaterina</t>
  </si>
  <si>
    <t>Денис Лашуков</t>
  </si>
  <si>
    <t>Евгения Осмоловская</t>
  </si>
  <si>
    <t>Вадим Козмин</t>
  </si>
  <si>
    <t>Анна Разумовская</t>
  </si>
  <si>
    <t>Зубова</t>
  </si>
  <si>
    <t>Юлия Цицеронова</t>
  </si>
  <si>
    <t>Олег Вечеркин</t>
  </si>
  <si>
    <t>Константин</t>
  </si>
  <si>
    <t>Abramulya</t>
  </si>
  <si>
    <t>Ксения Клешня</t>
  </si>
  <si>
    <t>Монашева Валерия</t>
  </si>
  <si>
    <t>Добро</t>
  </si>
  <si>
    <t>Наталья Маликова</t>
  </si>
  <si>
    <t>Герман Финк</t>
  </si>
  <si>
    <t>Роман Кузьмин</t>
  </si>
  <si>
    <t>Наталья Духова</t>
  </si>
  <si>
    <t>Палей Наталия</t>
  </si>
  <si>
    <t>Цикунова Валерия</t>
  </si>
  <si>
    <t>Александр</t>
  </si>
  <si>
    <t>Роман  Фурцев</t>
  </si>
  <si>
    <t>Куваева Дарья</t>
  </si>
  <si>
    <t>Мария Демченко</t>
  </si>
  <si>
    <t>Олеся</t>
  </si>
  <si>
    <t>Ангелина Ионова</t>
  </si>
  <si>
    <t>Алексей Шмельков</t>
  </si>
  <si>
    <t>Слободчикова Ксения</t>
  </si>
  <si>
    <t>Прочие налоги</t>
  </si>
  <si>
    <t>ЛОБАЧЕВА СОФЬЯ ВАСИЛЬЕВНА</t>
  </si>
  <si>
    <t>ДУБКОВА МАРИЯ АЛЕКСЕЕВНА</t>
  </si>
  <si>
    <t>ТОЛЧЕЕВА АНАСТАСИЯ ОНИСЕЕВНА</t>
  </si>
  <si>
    <t>ФИЛЬЯНОВА ЕКАТЕРИНА ВЛАДИМИРОВНА</t>
  </si>
  <si>
    <t>БАЙЧУРИН ЕВГЕНИЙ ВЛАДИМИРОВИЧ</t>
  </si>
  <si>
    <t>НАСРУЕВ ЭЛЬМАН ЭЛЬХАНОВИЧ</t>
  </si>
  <si>
    <t>ТЕЛЕШЕВА СОФЬЯ СЕРГЕЕВНА</t>
  </si>
  <si>
    <t>АПАРИН ЕВГЕНИЙ МИХАЙЛОВИЧ</t>
  </si>
  <si>
    <t>ПОЛТАРАК ЕЛЕНА ВАЛЕРЬЕВНА</t>
  </si>
  <si>
    <t>ГОЛОВКО НИКОЛАЙ КОНСТАНТИНОВИЧ</t>
  </si>
  <si>
    <t>ЦЫПЛЯТНИКОВА ЕКАТЕРИНА АЛЕКСАНДРОВНА</t>
  </si>
  <si>
    <t>БЛИННИКОВА ЕЛИЗАВЕТА АЛЕКСАНДРОВНА</t>
  </si>
  <si>
    <t>ЩЕВЬЁВА АНАСТАСИЯ АЛЕКСЕЕВНА</t>
  </si>
  <si>
    <t>ВАСИЛЬЕВА МАРИЯ ОЛЕГОВНА</t>
  </si>
  <si>
    <t>СИДОРОВА ЕВГЕНИЯ АНДРЕЕВНА</t>
  </si>
  <si>
    <t>ЖМУРОВА ЕКАТЕРИНА СЕРГЕЕВНА</t>
  </si>
  <si>
    <t>НЕКРАСОВ АРТЕМ АНДРЕЕВИЧ</t>
  </si>
  <si>
    <t>МАТЮШЕНКО ПЕТР ВЛАДИМИРОВИЧ</t>
  </si>
  <si>
    <t>ЯКУШЕВ ПЕТР ПЕТРОВИЧ</t>
  </si>
  <si>
    <t>ПРИБЫЛОВ ЕВГЕНИЙ ДМИТРИЕВИЧ</t>
  </si>
  <si>
    <t>КОНОСЕВИЧ АЛИНА ВЛАДИМИРОВНА</t>
  </si>
  <si>
    <t>РУСТАМОВ КАМАЛ АЛИЕВИЧ</t>
  </si>
  <si>
    <t>БАШМАКОВА ИРИНА ВЛАДИМИРОВНА</t>
  </si>
  <si>
    <t>ДУМБАДЗЕ ГАЛИНА АЛЕКСАНДРОВНА</t>
  </si>
  <si>
    <t>ИВАНОВ ПАВЕЛ ДМИТРИЕВИЧ</t>
  </si>
  <si>
    <t>КУЗНЕЦОВА АРИНА ВАЛЕРЬЕВНА</t>
  </si>
  <si>
    <t>АХМАДУЛЛИНА ЛИЛИЯ НАИЛЬЕВНА</t>
  </si>
  <si>
    <t>ТВЕРДОХЛЕБОВА ЮЛИЯ ВЛАДИМИРОВНА</t>
  </si>
  <si>
    <t>УВАРОВ ДАНИЛА АЛЕКСЕЕВИЧ</t>
  </si>
  <si>
    <t>ПУДЛО ИРИНА ВИКТОРОВНА</t>
  </si>
  <si>
    <t>СОРОКИНА ЕКАТЕРИНА АЛЕКСЕЕВНА</t>
  </si>
  <si>
    <t>КЛИМОВА ВЕРОНИКА СЕРГЕЕВНА</t>
  </si>
  <si>
    <t>КАРПОВА ТАТЬЯНА ВИКТОРОВНА</t>
  </si>
  <si>
    <t>РУМЯНЦЕВА ВИКТОРИЯ СЕМЁНОВНА</t>
  </si>
  <si>
    <t>Елена Васильева</t>
  </si>
  <si>
    <t>Елизавета Андреевна Жубрина</t>
  </si>
  <si>
    <t>Алиса</t>
  </si>
  <si>
    <t>Oleg Oleg</t>
  </si>
  <si>
    <t>Евгений</t>
  </si>
  <si>
    <t>Юлия Конушкина</t>
  </si>
  <si>
    <t>Ирина Рэй</t>
  </si>
  <si>
    <t>Грознов Олег Дмитриевич</t>
  </si>
  <si>
    <t>Маликова Татьяна</t>
  </si>
  <si>
    <t>Зубова Елена Дмитриевна</t>
  </si>
  <si>
    <t>Рамильда Усманова</t>
  </si>
  <si>
    <t>Юлия Письменная</t>
  </si>
  <si>
    <t>Алина Халилова</t>
  </si>
  <si>
    <t>Адель Зиннурова</t>
  </si>
  <si>
    <t>Анна Казакова</t>
  </si>
  <si>
    <t>Татьяна</t>
  </si>
  <si>
    <t>Анастасия Чернобаева</t>
  </si>
  <si>
    <t>Анастасия Морарь</t>
  </si>
  <si>
    <t>Николь Олейникова</t>
  </si>
  <si>
    <t>Александр Осипов</t>
  </si>
  <si>
    <t>Николай</t>
  </si>
  <si>
    <t>Горбачева Арлекинка</t>
  </si>
  <si>
    <t>Юлия Ковченкова</t>
  </si>
  <si>
    <t>Lilia</t>
  </si>
  <si>
    <t>Алевтина Коробкова</t>
  </si>
  <si>
    <t>Максим Морарь</t>
  </si>
  <si>
    <t>Антонина Фёдоровна</t>
  </si>
  <si>
    <t>Анастасия Сучкова</t>
  </si>
  <si>
    <t>Надежда Никулина</t>
  </si>
  <si>
    <t>Ирина Рогачева</t>
  </si>
  <si>
    <t>Ксения Афанасьева</t>
  </si>
  <si>
    <t>Наталия Бойко</t>
  </si>
  <si>
    <t>Мария</t>
  </si>
  <si>
    <t>Shashmurca</t>
  </si>
  <si>
    <t>Эльдар</t>
  </si>
  <si>
    <t>Люда Баловнева</t>
  </si>
  <si>
    <t>Антон Мышонков</t>
  </si>
  <si>
    <t>Марина Киреева</t>
  </si>
  <si>
    <t>Любовь Прохоренкова</t>
  </si>
  <si>
    <t>Полина Рясная</t>
  </si>
  <si>
    <t>Патрушева Наталья</t>
  </si>
  <si>
    <t>Марина Толкачева</t>
  </si>
  <si>
    <t>Дмитрий Гальянов</t>
  </si>
  <si>
    <t>Яна Айзенберг</t>
  </si>
  <si>
    <t>Елизавета Оханова</t>
  </si>
  <si>
    <t>Kseniya Danilochkina</t>
  </si>
  <si>
    <t>Анна Кулакова</t>
  </si>
  <si>
    <t>Екатерина Кособокова</t>
  </si>
  <si>
    <t>Екатерина Неделько</t>
  </si>
  <si>
    <t>Диана Шалаева</t>
  </si>
  <si>
    <t>Анастасия Шахина</t>
  </si>
  <si>
    <t>Сания Умерова</t>
  </si>
  <si>
    <t>Алексей Шалаев</t>
  </si>
  <si>
    <t>Татьяна Быкова</t>
  </si>
  <si>
    <t>Чернышова</t>
  </si>
  <si>
    <t>Дарья Рожкова</t>
  </si>
  <si>
    <t>Стелла Абрашева</t>
  </si>
  <si>
    <t>Эльмира Хабутдинова</t>
  </si>
  <si>
    <t>Ismail</t>
  </si>
  <si>
    <t>Тест</t>
  </si>
  <si>
    <t>Донченко Анастасия</t>
  </si>
  <si>
    <t>Екатерина Афанасьева-Андреева</t>
  </si>
  <si>
    <t>Лидия Кудрявцева</t>
  </si>
  <si>
    <t>Yulianna Demian</t>
  </si>
  <si>
    <t>Наталья Ермакова Юрьевна</t>
  </si>
  <si>
    <t>Евгений Кеймятинов</t>
  </si>
  <si>
    <t>Варвара К</t>
  </si>
  <si>
    <t>Владимир Демин</t>
  </si>
  <si>
    <t>Сергей Хроменков</t>
  </si>
  <si>
    <t>Куликов Сергей</t>
  </si>
  <si>
    <t>Лилия Яковлева</t>
  </si>
  <si>
    <t>Stella</t>
  </si>
  <si>
    <t>Лобов Владимир</t>
  </si>
  <si>
    <t>Ольга Салдина</t>
  </si>
  <si>
    <t>Станислав Петров</t>
  </si>
  <si>
    <t>Артем Корольчук</t>
  </si>
  <si>
    <t>Вадим Ярмак</t>
  </si>
  <si>
    <t>Pikuco Admin</t>
  </si>
  <si>
    <t>Лилит Невилл</t>
  </si>
  <si>
    <t>Артём Игоревич Давыдов</t>
  </si>
  <si>
    <t>Георгий Четвертков</t>
  </si>
  <si>
    <t>Евгения Медкова</t>
  </si>
  <si>
    <t>Ри Евгений Юрьевич</t>
  </si>
  <si>
    <t>Yana Gor</t>
  </si>
  <si>
    <t>Анна Д</t>
  </si>
  <si>
    <t>Мельникова Мария</t>
  </si>
  <si>
    <t>Федчишина Валерия</t>
  </si>
  <si>
    <t>Anastasia</t>
  </si>
  <si>
    <t>7867</t>
  </si>
  <si>
    <t>6218</t>
  </si>
  <si>
    <t>5836</t>
  </si>
  <si>
    <t>5175</t>
  </si>
  <si>
    <t>Благотворительное пожертвование, полученное от ООО "СЕТ ГРУПП РУС"</t>
  </si>
  <si>
    <t>Стрелкова Екатерина Павловна</t>
  </si>
  <si>
    <t>Куранов Юрий Александрович</t>
  </si>
  <si>
    <t>Кадетова Илона Андреевна</t>
  </si>
  <si>
    <t xml:space="preserve">Оплата за вет. услуги - прием врача для кошки Ядвига в ветклинике "Биоконтроль" </t>
  </si>
  <si>
    <t>Макарова Елизавета Владимировна</t>
  </si>
  <si>
    <t>Богданова Светлана Сергеевна</t>
  </si>
  <si>
    <t>Кравченко Оксана Николаевна</t>
  </si>
  <si>
    <t>Пузанова Татьяна Викторовна</t>
  </si>
  <si>
    <t>НАА</t>
  </si>
  <si>
    <t>за август 2026 года</t>
  </si>
  <si>
    <t>ХВОРОВА НАДЕЖДА МИХАЙЛОВНА</t>
  </si>
  <si>
    <t>ЧЕРНОВА ДАРЬЯ ВЛАДИМИРОВНА</t>
  </si>
  <si>
    <t>ДЫМОВ МАТВЕЙ РУСЛАНОВИЧ</t>
  </si>
  <si>
    <t>ФЕДЮНИНА АЛИНА АЛЕКСЕЕВНА</t>
  </si>
  <si>
    <t>РИМИХАНОВА ПАТИМАТ РАЗИМОВНА</t>
  </si>
  <si>
    <t>ПОЖАРОВА ВИКТОРИЯ СЕРГЕЕВНА</t>
  </si>
  <si>
    <t>АХМАДУЛИН МАКСИМ СЕРГЕЕВИЧ</t>
  </si>
  <si>
    <t>ДОРОФЕЕВ ДЕНИС ГЕННАДЬЕВИЧ</t>
  </si>
  <si>
    <t>ЕЛИСЕЕВА ЗИНАИДА ФЕДОРОВНА</t>
  </si>
  <si>
    <t>ПОЛУНИНА ЕЛЕНА АНАТОЛЬЕВНА</t>
  </si>
  <si>
    <t>СТЕПАНОВА КСЕНИЯ МАКСИМОВНА</t>
  </si>
  <si>
    <t>КУЗНЕЦОВ КИРИЛЛ ВЛАДИМИРОВИЧ</t>
  </si>
  <si>
    <t>КОТОВА ОЛЬГА СЕРГЕЕВНА</t>
  </si>
  <si>
    <t>КАРУНИНА КРИСТИНА РУДОЛЬФОВНА</t>
  </si>
  <si>
    <t>САИТБАТТАЛОВА ЮЛИЯ АЛИКОВНА</t>
  </si>
  <si>
    <t>УЛЫБЫШЕВА ОЛЬГА ВЯЧЕСЛАВОВНА</t>
  </si>
  <si>
    <t>АРХАРОВ ВАСИЛИЙ ВЛАДИМИРОВИЧ</t>
  </si>
  <si>
    <t>ПАКЛИНА ВАРВАРА ОЛЕГОВНА</t>
  </si>
  <si>
    <t>ИВАНОВА ЮЛИЯ ЛЕОНИДОВНА</t>
  </si>
  <si>
    <t>САПОЖНИКОВА ОЛЬГА СЕРГЕЕВНА</t>
  </si>
  <si>
    <t>БИРКИНА НАТАЛЬЯ ЮРЬЕВНА</t>
  </si>
  <si>
    <t>КАЗАКОВА АННА МИХАЙЛОВНА</t>
  </si>
  <si>
    <t>КЕРЧЕНКОВА ИРИНА АЛЕКСАНДРОВНА</t>
  </si>
  <si>
    <t>ПАНОВА ЕКАТЕРИНА ВЛАДИМИРОВНА</t>
  </si>
  <si>
    <t>УСАЧЕВА ТАТЬЯНА АНАТОЛЬЕВНА</t>
  </si>
  <si>
    <t>ЧЕХУНОВА ОЛЬГА АЛЕКСАНДРОВНА</t>
  </si>
  <si>
    <t>КОЛЮБАЕВ ИВАН НИКОЛАЕВИЧ</t>
  </si>
  <si>
    <t>ЦВИЙОВИЧ ПОЛИНА</t>
  </si>
  <si>
    <t>ЯКОВЛЕВА ЕЛЕНА ВИКТОРОВНА</t>
  </si>
  <si>
    <t>БАСТРОН МОНИКА АЛЬБЕРТОВНА</t>
  </si>
  <si>
    <t>РИЗОВ АЛЕКСАНДР АЛЕКСАНДРОВИЧ</t>
  </si>
  <si>
    <t>КАЛЁНОВ АНДРЕЙ ГЕННАДЬЕВИЧ</t>
  </si>
  <si>
    <t>ПАК СЕРГЕЙ ЕНТЕЕВИЧ</t>
  </si>
  <si>
    <t>ПЕТРОВА СВЕТЛАНА ЮРЬЕВНА</t>
  </si>
  <si>
    <t>ТИМЧЕНКО ПАВЕЛ АЛЕКСАНДРОВИЧ</t>
  </si>
  <si>
    <t>КУЗНЕЦОВА ЮЛИЯ НИКОЛАЕВНА</t>
  </si>
  <si>
    <t>ЗАЙЦЕВ АЛЕКСАНДР АНДРЕЕВИЧ</t>
  </si>
  <si>
    <t>НОВИКОВА АННА ЛЕОНИДОВНА</t>
  </si>
  <si>
    <t>ШАЙМАРДАНОВ БАХТИЯР РОБЕРТОВИЧ</t>
  </si>
  <si>
    <t>ГУСЕВА ЕКАТЕРИНА МИХАЙЛОВНА</t>
  </si>
  <si>
    <t>БОРИСОВА ЕЛЕНА ИВАНОВНА</t>
  </si>
  <si>
    <t>МОРОЗ ЕЛЕНА ВЛАДИМИРОВНА</t>
  </si>
  <si>
    <t>ЧИСТЯКОВ СЕРГЕЙ ВЛАДИМИРОВИЧ</t>
  </si>
  <si>
    <t>ИБРАГИМОВ РУСТАМ ШАМИЛЕВИЧ</t>
  </si>
  <si>
    <t>ЧЕКАННИКОВ СЕРГЕЙ ПЕТРОВИЧ</t>
  </si>
  <si>
    <t>ШВОРНЕВ ВЛАДИСЛАВ СЕРГЕЕВИЧ</t>
  </si>
  <si>
    <t>БОГДАН ДАРЬЯ АЛЕКСАНДРОВНА</t>
  </si>
  <si>
    <t>БУРМИНОВА ЛИЛИЯ РАШИДОВНА</t>
  </si>
  <si>
    <t>ЛАХАЕВА АНАСТАСИЯ ИВАНОВНА</t>
  </si>
  <si>
    <t>МЕДВЕДСКИЙ ВЛАДИМИР МИХАЙЛОВИЧ</t>
  </si>
  <si>
    <t>ПОЛЯНСКАЯ ВЛАДА ЮРЬЕВНА</t>
  </si>
  <si>
    <t>КАЛИНИЧЕНКО ДАРЬЯ ДЕНИСОВНА</t>
  </si>
  <si>
    <t>ЖАБИН АНДРЕЙ АЛЕКСЕЕВИЧ</t>
  </si>
  <si>
    <t>ВОДА ДАРЬЯ ВАЛЕРЬЕВНА</t>
  </si>
  <si>
    <t>СЕЛИЩЕВ ИЛЬЯ АЛЕКСАНДРОВИЧ</t>
  </si>
  <si>
    <t>УШАКОВ РОМАН АЛЕКСАНДРОВИЧ</t>
  </si>
  <si>
    <t>ПОМОЩЬ РЯДОМ БЛАГОТВОРИТЕЛЬНЫЙ ФОНД</t>
  </si>
  <si>
    <t>ГУДКОВА ИРИНА ЭДУАРДОВНА</t>
  </si>
  <si>
    <t>ЛЯСНИКОВА НАТАЛИЯ ВИКТОРОВНА</t>
  </si>
  <si>
    <t>МАКЕЕВА ЯНА СЕРГЕЕВНА</t>
  </si>
  <si>
    <t>МУРАВКО ЛЮДМИЛА АЛЕКСАНДРОВНА</t>
  </si>
  <si>
    <t>АЛЕКСАНДРОВА ОКСАНА АЛЕКСАНДРОВНА</t>
  </si>
  <si>
    <t>МОРОЗОВ АНТОН АЛЕКСЕЕВИЧ</t>
  </si>
  <si>
    <t>КОРОЛЕНКО ЛАРИСА ВИКТОРОВНА</t>
  </si>
  <si>
    <t>ЛЕБЕДЕВА ПОЛИНА АРКАДЬЕВНА</t>
  </si>
  <si>
    <t>МОСКОВСКИЙ БАНК СБЕРБАНКА РОССИИ</t>
  </si>
  <si>
    <t>ТАЛЫГИНА ЕЛЕНА ДМИТРИЕВНА</t>
  </si>
  <si>
    <t>ПОИСК ДЕШЕВЫХ АВИАБИЛЕТОВ ООО</t>
  </si>
  <si>
    <t>ГОЛОДКОВ ИГОРЬ ИГОРЕВИЧ</t>
  </si>
  <si>
    <t>ЗЕМЦЕВ ЛЕОНИД ЛЕОНИДОВИЧ</t>
  </si>
  <si>
    <t>ШИЛЕНОК АРИНА АНДРЕЕВНА</t>
  </si>
  <si>
    <t>РЯБЧУК КАРИНА ГЕОРГИЕВНА</t>
  </si>
  <si>
    <t>РАГУЛИНА ОЛЕСЯ КОНСТАНТИНОВНА</t>
  </si>
  <si>
    <t>ЕРЕМЕНКО АННА ЮРЬЕВНА</t>
  </si>
  <si>
    <t>ЯМЧУК ДМИТРИЙ ИГОРЕВИЧ</t>
  </si>
  <si>
    <t>ЛЫГАЧ ДАРЬЯ</t>
  </si>
  <si>
    <t>ХОХЛОВ ВЛАДИСЛАВ СЕРГЕЕВИЧ</t>
  </si>
  <si>
    <t>НАЙДЕНОВ ДМИТРИЙ АЛЕКСАНДРОВИЧ</t>
  </si>
  <si>
    <t>БАУЭР ОЛЬГА ВИЛЬГЕЛЬМОВНА</t>
  </si>
  <si>
    <t>ОРЛОВА СВЕТЛАНА АНАТОЛЬЕВНА</t>
  </si>
  <si>
    <t>ФЛЕГОНТОВА ОЛЕСЯ ИВАНОВНА</t>
  </si>
  <si>
    <t>ПОПОВ РОМАН ВЛАДИМИРОВИЧ</t>
  </si>
  <si>
    <t>СОСНИНА ДАРЬЯ СЕРГЕЕВНА</t>
  </si>
  <si>
    <t>ПАХОМОВА МАРГАРИТА ОЛЕГОВНА</t>
  </si>
  <si>
    <t>ГЛУШКОВА ДИАНА АРТЕМОВНА</t>
  </si>
  <si>
    <t>ЦОКОВА МАДИНАТ ХУСЕНОВНА</t>
  </si>
  <si>
    <t>ХВОСТЕНКО АЛЕКСАНДР АЛЕКСАНДРОВИЧ</t>
  </si>
  <si>
    <t>ГАШИН СТАНИСЛАВ ИГОРЕВИЧ</t>
  </si>
  <si>
    <t>КИРИЛЛОВ МИХАИЛ АЛЕКСАНДРОВИЧ</t>
  </si>
  <si>
    <t>ШОРИН ДМИТРИЙ МИХАЙЛОВИЧ</t>
  </si>
  <si>
    <t>ВЕРЕЩАГИНА СВЕТЛАНА АЛЕКСАНДРОВНА</t>
  </si>
  <si>
    <t>КОЛЧИНА ОЛЬГА ВАЛЕНТИНОВНА</t>
  </si>
  <si>
    <t>ЗУБАРЕВ ЕВГЕНИЙ ВЛАДИМИРОВИЧ</t>
  </si>
  <si>
    <t>РАМАЗАНОВ ДАВИД ЭМИЛЬЕВИЧ</t>
  </si>
  <si>
    <t>ЛУЗИНА ТАТЬЯНА ВЯЧЕСЛАВОВНА</t>
  </si>
  <si>
    <t>ТИМОШЕНКО СТЕЛЛА АЛЕКСАНДРОВНА</t>
  </si>
  <si>
    <t>ФЕДОРОВА НАДЕЖДА АЛЕКСАНДРОВНА</t>
  </si>
  <si>
    <t>БЖАМБЕЕВ ЭЛЬДАР МУХАМЕДОВИЧ</t>
  </si>
  <si>
    <t>СЕМЕНОВА ВИКТОРИЯ СЕРГЕЕВНА</t>
  </si>
  <si>
    <t>КЛЮШЕНЦЕВА ЛАРИСА АНАТОЛЬЕВНА</t>
  </si>
  <si>
    <t>КОСОЛАПОВА ЕВГЕНИЯ АНАТОЛЬЕВНА</t>
  </si>
  <si>
    <t>КОВАЛЕВА ЕКАТЕРИНА ИГОРЕВНА</t>
  </si>
  <si>
    <t>КУЛИКОВ ДМИТРИЙ ВАЛЕРИЕВИЧ</t>
  </si>
  <si>
    <t>ГИНИЯТУЛЛИНА АЛСУ РАЗИФОВНА</t>
  </si>
  <si>
    <t>КОСМИН ИЛЬЯ ИГОРЕВИЧ</t>
  </si>
  <si>
    <t>АВДЕЕВА ЕКАТЕРИНА ВАЛЕРЬЕВНА</t>
  </si>
  <si>
    <t>02.08.2026</t>
  </si>
  <si>
    <t>03.08.2026</t>
  </si>
  <si>
    <t>04.08.2026</t>
  </si>
  <si>
    <t>05.08.2026</t>
  </si>
  <si>
    <t>06.08.2026</t>
  </si>
  <si>
    <t>07.08.2026</t>
  </si>
  <si>
    <t>08.08.2026</t>
  </si>
  <si>
    <t>09.08.2026</t>
  </si>
  <si>
    <t>10.08.2026</t>
  </si>
  <si>
    <t>11.08.2026</t>
  </si>
  <si>
    <t>12.08.2026</t>
  </si>
  <si>
    <t>13.08.2026</t>
  </si>
  <si>
    <t>14.08.2026</t>
  </si>
  <si>
    <t>16.08.2026</t>
  </si>
  <si>
    <t>17.08.2026</t>
  </si>
  <si>
    <t>18.08.2026</t>
  </si>
  <si>
    <t>19.08.2026</t>
  </si>
  <si>
    <t>20.08.2026</t>
  </si>
  <si>
    <t>21.08.2026</t>
  </si>
  <si>
    <t>23.08.2026</t>
  </si>
  <si>
    <t>24.08.2026</t>
  </si>
  <si>
    <t>25.08.2026</t>
  </si>
  <si>
    <t>26.08.2026</t>
  </si>
  <si>
    <t>27.08.2026</t>
  </si>
  <si>
    <t>28.08.2026</t>
  </si>
  <si>
    <t>29.08.2026</t>
  </si>
  <si>
    <t>30.08.2026</t>
  </si>
  <si>
    <t>31.08.2026</t>
  </si>
  <si>
    <t>Толчинский Юрий</t>
  </si>
  <si>
    <t>Арийская</t>
  </si>
  <si>
    <t>Айлин Алиева</t>
  </si>
  <si>
    <t>Мария Максимова</t>
  </si>
  <si>
    <t>Софья Пьянкова</t>
  </si>
  <si>
    <t>Петр Скворцов</t>
  </si>
  <si>
    <t>Роман Магеррамов</t>
  </si>
  <si>
    <t>Елизавета Атошвили</t>
  </si>
  <si>
    <t>Mr Oduvanchik</t>
  </si>
  <si>
    <t>Сергачева Екатерина</t>
  </si>
  <si>
    <t>Svetlana Vaseeva</t>
  </si>
  <si>
    <t>Галина Косолобова</t>
  </si>
  <si>
    <t>Артём Анохин</t>
  </si>
  <si>
    <t>Фёдор Нечитайло</t>
  </si>
  <si>
    <t>Элли Дейс</t>
  </si>
  <si>
    <t>Степан Пузырев</t>
  </si>
  <si>
    <t>Ksks</t>
  </si>
  <si>
    <t>Илья Пашнин</t>
  </si>
  <si>
    <t>Валерия Вячеславовна Чувакина</t>
  </si>
  <si>
    <t>Ольга Зайцева</t>
  </si>
  <si>
    <t>Семён Паршуков</t>
  </si>
  <si>
    <t>Vasilina Zakharova</t>
  </si>
  <si>
    <t>Марина Борисовская</t>
  </si>
  <si>
    <t>Виктор Титов</t>
  </si>
  <si>
    <t>Тимофей Makarov</t>
  </si>
  <si>
    <t>Юлия Юрьевна Соколова</t>
  </si>
  <si>
    <t>Serhio Rodriguez</t>
  </si>
  <si>
    <t>Ольга Валентиновна Кудинова</t>
  </si>
  <si>
    <t>Boris Kupchik</t>
  </si>
  <si>
    <t>Павел</t>
  </si>
  <si>
    <t>Константин Л.</t>
  </si>
  <si>
    <t>Владимир Штефан</t>
  </si>
  <si>
    <t>Анна Алексеева</t>
  </si>
  <si>
    <t>Екатерина Щербинина</t>
  </si>
  <si>
    <t>Алина Амировна Дуамбаева</t>
  </si>
  <si>
    <t>Анна Васильева</t>
  </si>
  <si>
    <t>Полина Педченко</t>
  </si>
  <si>
    <t>Рафаэль Сатгареев</t>
  </si>
  <si>
    <t>Андрей Воронин</t>
  </si>
  <si>
    <t>Алла Александровна</t>
  </si>
  <si>
    <t>Иван Кузнецов</t>
  </si>
  <si>
    <t>Наталья Изотова</t>
  </si>
  <si>
    <t>Hhhg</t>
  </si>
  <si>
    <t>Олег Свэгович</t>
  </si>
  <si>
    <t>Оля</t>
  </si>
  <si>
    <t>Валерия</t>
  </si>
  <si>
    <t>Анастасия Валентиновна Бардош</t>
  </si>
  <si>
    <t>Екатерина Кислова</t>
  </si>
  <si>
    <t>Екатерина Стрелкова</t>
  </si>
  <si>
    <t>Анна Александровна Быкова</t>
  </si>
  <si>
    <t>Яна Христолюбова</t>
  </si>
  <si>
    <t>Алена Устимова</t>
  </si>
  <si>
    <t>Оля Ложникова</t>
  </si>
  <si>
    <t>Алена Петренко</t>
  </si>
  <si>
    <t>Лейсан Маликова</t>
  </si>
  <si>
    <t>Дебелая Алиса</t>
  </si>
  <si>
    <t>Даниил Шарабанов</t>
  </si>
  <si>
    <t>Вадим Серков</t>
  </si>
  <si>
    <t>Бейбалаев Рамзан</t>
  </si>
  <si>
    <t>Кристина Зотова</t>
  </si>
  <si>
    <t>Дарья Игнатова</t>
  </si>
  <si>
    <t>Петрова Мария</t>
  </si>
  <si>
    <t>Жильцова Анна</t>
  </si>
  <si>
    <t>Леонид Чистяков</t>
  </si>
  <si>
    <t>Антон К.</t>
  </si>
  <si>
    <t>Алал</t>
  </si>
  <si>
    <t>Владимир Швецов</t>
  </si>
  <si>
    <t>Аня Грозная</t>
  </si>
  <si>
    <t>Татьяна Кулагина</t>
  </si>
  <si>
    <t>Артём Астапов</t>
  </si>
  <si>
    <t>Екатерина Щербакова</t>
  </si>
  <si>
    <t>Елена Хорунжина</t>
  </si>
  <si>
    <t>Белозерова Тамара</t>
  </si>
  <si>
    <t>Виктор Комаров</t>
  </si>
  <si>
    <t>Инесса Кочнева</t>
  </si>
  <si>
    <t>Алла Мохова</t>
  </si>
  <si>
    <t>Алина</t>
  </si>
  <si>
    <t>Михаил Кондратьев</t>
  </si>
  <si>
    <t>Е</t>
  </si>
  <si>
    <t>Антон Пономарев</t>
  </si>
  <si>
    <t>Светлана В.</t>
  </si>
  <si>
    <t>Валерия Монашева</t>
  </si>
  <si>
    <t>Петрова Анастасия</t>
  </si>
  <si>
    <t>Елена Доброхотова</t>
  </si>
  <si>
    <t>Галина Терентьевна Кузьмина</t>
  </si>
  <si>
    <t>Полина Раздобреева</t>
  </si>
  <si>
    <t>Ледовский Владислав</t>
  </si>
  <si>
    <t>Иван А</t>
  </si>
  <si>
    <t>Алевтина Вихорева</t>
  </si>
  <si>
    <t>Оксана Чучункова</t>
  </si>
  <si>
    <t>Катерина</t>
  </si>
  <si>
    <t>Дробышева Анастасия</t>
  </si>
  <si>
    <t>Марина Смирнова</t>
  </si>
  <si>
    <t>Яна</t>
  </si>
  <si>
    <t>Ольга Селецкая</t>
  </si>
  <si>
    <t>Ольга Павлова</t>
  </si>
  <si>
    <t>Татьяна Колоскова</t>
  </si>
  <si>
    <t>Владислав Скачков</t>
  </si>
  <si>
    <t>Леонид Шепурёв</t>
  </si>
  <si>
    <t>Александра Шумихина</t>
  </si>
  <si>
    <t>Ютландова Валентина Юрьевна</t>
  </si>
  <si>
    <t>Игорь К</t>
  </si>
  <si>
    <t>Эльвира</t>
  </si>
  <si>
    <t>Владислава Сманцер</t>
  </si>
  <si>
    <t>Екатерина Никитина</t>
  </si>
  <si>
    <t>Gerusova Irina</t>
  </si>
  <si>
    <t>Носенко Елизавета</t>
  </si>
  <si>
    <t>Екатерина Мирошникова</t>
  </si>
  <si>
    <t>Михаил</t>
  </si>
  <si>
    <t>Мария Сергеева</t>
  </si>
  <si>
    <t>Olga Evdokimova</t>
  </si>
  <si>
    <t>Liya Shepetova</t>
  </si>
  <si>
    <t>Дорош Анастасия</t>
  </si>
  <si>
    <t>Ольга Дубровская</t>
  </si>
  <si>
    <t>Максим Ярмаркин</t>
  </si>
  <si>
    <t>Олег Иваньков</t>
  </si>
  <si>
    <t>София Ивкина</t>
  </si>
  <si>
    <t>Аксенова Вероника</t>
  </si>
  <si>
    <t>Анна Втюрина</t>
  </si>
  <si>
    <t>Мария Суркина</t>
  </si>
  <si>
    <t>Ульяна Никонова</t>
  </si>
  <si>
    <t>Татьяна Платонова</t>
  </si>
  <si>
    <t>Дарья Захарова</t>
  </si>
  <si>
    <t>Oksana</t>
  </si>
  <si>
    <t>Керимова Анна</t>
  </si>
  <si>
    <t>Сидоров</t>
  </si>
  <si>
    <t>Анна Лукашева</t>
  </si>
  <si>
    <t>Алимова</t>
  </si>
  <si>
    <t>Lyubov</t>
  </si>
  <si>
    <t>Загорская</t>
  </si>
  <si>
    <t>Ландарский</t>
  </si>
  <si>
    <t>Юк</t>
  </si>
  <si>
    <t>Алевтина Алексеева</t>
  </si>
  <si>
    <t>Lester</t>
  </si>
  <si>
    <t>Илья Петрухин</t>
  </si>
  <si>
    <t>Ева И.</t>
  </si>
  <si>
    <t>Кудрявцева Анжелика</t>
  </si>
  <si>
    <t>Волобуева Арина</t>
  </si>
  <si>
    <t>Соболев Егор Юрьевич</t>
  </si>
  <si>
    <t>Посохов Алексей</t>
  </si>
  <si>
    <t>Нетребовская</t>
  </si>
  <si>
    <t>Юлия Попова Попова</t>
  </si>
  <si>
    <t>Иксангалеев Айназ</t>
  </si>
  <si>
    <t>Яна Никушина</t>
  </si>
  <si>
    <t>Павлик</t>
  </si>
  <si>
    <t>Кретова Валентина</t>
  </si>
  <si>
    <t>Анна Павлова Павлова</t>
  </si>
  <si>
    <t>Алина Быкова</t>
  </si>
  <si>
    <t>К</t>
  </si>
  <si>
    <t>Дмитрий Носков</t>
  </si>
  <si>
    <t>Амрахов Эмиль</t>
  </si>
  <si>
    <t>Эмиль Амрахов</t>
  </si>
  <si>
    <t>Лимарева Варвара</t>
  </si>
  <si>
    <t>Сергеева Кристина</t>
  </si>
  <si>
    <t>Тимофеева</t>
  </si>
  <si>
    <t>Галыгина Анастасия</t>
  </si>
  <si>
    <t>Ааа</t>
  </si>
  <si>
    <t>Anastasiya</t>
  </si>
  <si>
    <t>Влада Райс</t>
  </si>
  <si>
    <t>Андреева Анастасия</t>
  </si>
  <si>
    <t>Анна М</t>
  </si>
  <si>
    <t>Александрова Екатерина</t>
  </si>
  <si>
    <t>Цапалкин Павел</t>
  </si>
  <si>
    <t>Виктория Ким</t>
  </si>
  <si>
    <t>Наталья Рыжова</t>
  </si>
  <si>
    <t>Элина Азарян</t>
  </si>
  <si>
    <t>Генри</t>
  </si>
  <si>
    <t>Мария Троицкая</t>
  </si>
  <si>
    <t>Екатерина Баранова</t>
  </si>
  <si>
    <t>Евгения Зайцева</t>
  </si>
  <si>
    <t>Янкович</t>
  </si>
  <si>
    <t>Тимофей Макаров</t>
  </si>
  <si>
    <t>Кузьмич</t>
  </si>
  <si>
    <t>Ульяна Рухлова</t>
  </si>
  <si>
    <t>Пучкова Ульяна</t>
  </si>
  <si>
    <t>Дубровская</t>
  </si>
  <si>
    <t>Максим Б</t>
  </si>
  <si>
    <t>Алексей Крештель</t>
  </si>
  <si>
    <t>Евгения Кузнецова</t>
  </si>
  <si>
    <t>Дима</t>
  </si>
  <si>
    <t>Борисенко Тамара Павловна</t>
  </si>
  <si>
    <t>Самира</t>
  </si>
  <si>
    <t>Олеся В.</t>
  </si>
  <si>
    <t>Ольга Пацук</t>
  </si>
  <si>
    <t>Дарья Мафин</t>
  </si>
  <si>
    <t>Таисия Куликова</t>
  </si>
  <si>
    <t>Анна Андреевна Дышлевская</t>
  </si>
  <si>
    <t>Денис Александрович Рыжников</t>
  </si>
  <si>
    <t>Анастасия Поляница</t>
  </si>
  <si>
    <t>Василиса</t>
  </si>
  <si>
    <t>Ольга Берёзкина</t>
  </si>
  <si>
    <t>Анна Вищеня</t>
  </si>
  <si>
    <t>Yulia Gosteva</t>
  </si>
  <si>
    <t>Bagulya Play И Сладкие Редисочки</t>
  </si>
  <si>
    <t>Евгения Солопий</t>
  </si>
  <si>
    <t>Vladimir</t>
  </si>
  <si>
    <t>Александра Белова</t>
  </si>
  <si>
    <t>Шамаев</t>
  </si>
  <si>
    <t>Сергей Т</t>
  </si>
  <si>
    <t>Алла</t>
  </si>
  <si>
    <t>Анна Тюнн</t>
  </si>
  <si>
    <t>Анна Андреева</t>
  </si>
  <si>
    <t>Дмитрий Балянов</t>
  </si>
  <si>
    <t>Екатерина Осадчая</t>
  </si>
  <si>
    <t>Анна Д.</t>
  </si>
  <si>
    <t>Наталия Носенко</t>
  </si>
  <si>
    <t>Анна Жидких</t>
  </si>
  <si>
    <t>Narowmp3</t>
  </si>
  <si>
    <t>Елена Радионова</t>
  </si>
  <si>
    <t>Екатерина Горовая</t>
  </si>
  <si>
    <t>Александра Петренко</t>
  </si>
  <si>
    <t>Мария Кузнецова</t>
  </si>
  <si>
    <t>Лейли Хаджилиева</t>
  </si>
  <si>
    <t>Романова Мария</t>
  </si>
  <si>
    <t>Анна Сухова</t>
  </si>
  <si>
    <t>Кирилл Кириллов</t>
  </si>
  <si>
    <t>Наталия Чумакова</t>
  </si>
  <si>
    <t>Глеб Гефсиманский</t>
  </si>
  <si>
    <t>Алина Гебеш</t>
  </si>
  <si>
    <t>Галина Жигарева</t>
  </si>
  <si>
    <t>Алиса Мелихова</t>
  </si>
  <si>
    <t>Хизанашвили Давид</t>
  </si>
  <si>
    <t>Андрей Федотов</t>
  </si>
  <si>
    <t>Толстая Мария Витальевна</t>
  </si>
  <si>
    <t>Елизавета Носенко</t>
  </si>
  <si>
    <t>Родька Верескунов</t>
  </si>
  <si>
    <t>Виктория Медведева</t>
  </si>
  <si>
    <t>Анна Дорофеева</t>
  </si>
  <si>
    <t>Наталья Викторовна Квашнина</t>
  </si>
  <si>
    <t>Вероника Коцюба</t>
  </si>
  <si>
    <t>Добросоцкая</t>
  </si>
  <si>
    <t>Надежда</t>
  </si>
  <si>
    <t>Саша Д</t>
  </si>
  <si>
    <t>Елизавета Матур</t>
  </si>
  <si>
    <t>Роман Загривач</t>
  </si>
  <si>
    <t>Сухроб Разоков</t>
  </si>
  <si>
    <t>Лёша</t>
  </si>
  <si>
    <t>Ирина Т</t>
  </si>
  <si>
    <t>Галина</t>
  </si>
  <si>
    <t>Венера Мингазова</t>
  </si>
  <si>
    <t>Полина Шардакова</t>
  </si>
  <si>
    <t>Диана</t>
  </si>
  <si>
    <t>Ирина Яценко</t>
  </si>
  <si>
    <t>Дарина Самара</t>
  </si>
  <si>
    <t>Новикова Анастасия</t>
  </si>
  <si>
    <t>Илья Новиков</t>
  </si>
  <si>
    <t>Чикина Ирина Александровна</t>
  </si>
  <si>
    <t>Тимофеева Евгения Викторовна</t>
  </si>
  <si>
    <t>Анна Р</t>
  </si>
  <si>
    <t>Кулёва</t>
  </si>
  <si>
    <t>Карина Елагина</t>
  </si>
  <si>
    <t>Глеб Груздов</t>
  </si>
  <si>
    <t>Рен Саф</t>
  </si>
  <si>
    <t>Егор Ефанов</t>
  </si>
  <si>
    <t>Ирина Пушкарева</t>
  </si>
  <si>
    <t>Марина Шипилова</t>
  </si>
  <si>
    <t>Айгуль</t>
  </si>
  <si>
    <t>Алиса Маликова</t>
  </si>
  <si>
    <t>Алексей Бадаркин</t>
  </si>
  <si>
    <t>Анастасия Фадеева</t>
  </si>
  <si>
    <t>Майя Романенкова</t>
  </si>
  <si>
    <t>Рамиль</t>
  </si>
  <si>
    <t>Сухова</t>
  </si>
  <si>
    <t>Алексей Мурашов</t>
  </si>
  <si>
    <t>Ксения Исламова</t>
  </si>
  <si>
    <t>Арина</t>
  </si>
  <si>
    <t>Полина Катяева</t>
  </si>
  <si>
    <t>Татьяна Комарова</t>
  </si>
  <si>
    <t>Пндрей</t>
  </si>
  <si>
    <t>Михайлов Алексей</t>
  </si>
  <si>
    <t>Ксения Павлова</t>
  </si>
  <si>
    <t>Ruslan Muradymov</t>
  </si>
  <si>
    <t>Daria</t>
  </si>
  <si>
    <t>Лизавета С</t>
  </si>
  <si>
    <t>Anonim</t>
  </si>
  <si>
    <t>Стефания</t>
  </si>
  <si>
    <t>Egor Podkorytov</t>
  </si>
  <si>
    <t>Df</t>
  </si>
  <si>
    <t>Елизавета Перепилова</t>
  </si>
  <si>
    <t>Петр Атряскин</t>
  </si>
  <si>
    <t>Кортава Александра</t>
  </si>
  <si>
    <t>Добрый Человек</t>
  </si>
  <si>
    <t>Прасковья Королькова</t>
  </si>
  <si>
    <t>Алексей Михайлов</t>
  </si>
  <si>
    <t>Hunk Ghj</t>
  </si>
  <si>
    <t>Корсакова Екатерина</t>
  </si>
  <si>
    <t>Иван Таранов</t>
  </si>
  <si>
    <t>Михаил Зубрилин</t>
  </si>
  <si>
    <t>Ольга Яковлева</t>
  </si>
  <si>
    <t>Екатерина Числина</t>
  </si>
  <si>
    <t>Петлюк Анжелика Валерьевна</t>
  </si>
  <si>
    <t>Анастасия Милакова</t>
  </si>
  <si>
    <t>Татьяна Кубалова</t>
  </si>
  <si>
    <t>Самандар Анваржонов</t>
  </si>
  <si>
    <t>Маша</t>
  </si>
  <si>
    <t>Дмитрий Немыкин</t>
  </si>
  <si>
    <t>Панасенко Варвара</t>
  </si>
  <si>
    <t>Мария Шумилова</t>
  </si>
  <si>
    <t>Диана Баринова</t>
  </si>
  <si>
    <t>Варвара Дроздова</t>
  </si>
  <si>
    <t>Анастасия Герасимова</t>
  </si>
  <si>
    <t>Александра Манукян</t>
  </si>
  <si>
    <t>Elena</t>
  </si>
  <si>
    <t>Олеся Афонина</t>
  </si>
  <si>
    <t>Алексей Гурочкин</t>
  </si>
  <si>
    <t>Егор Соболев</t>
  </si>
  <si>
    <t>Екатерина Салабоева</t>
  </si>
  <si>
    <t>Наталья В.</t>
  </si>
  <si>
    <t>Коротков Сергей</t>
  </si>
  <si>
    <t>Igor Grabucha</t>
  </si>
  <si>
    <t>Анна Полусурова</t>
  </si>
  <si>
    <t>Anton</t>
  </si>
  <si>
    <t>K</t>
  </si>
  <si>
    <t>Пономарев Иван</t>
  </si>
  <si>
    <t>Женя</t>
  </si>
  <si>
    <t>Никита Пальчиков</t>
  </si>
  <si>
    <t>Тимур Рубжанов</t>
  </si>
  <si>
    <t>Юлия Хлынина</t>
  </si>
  <si>
    <t>Юлия Машковская</t>
  </si>
  <si>
    <t>Кристина Ивашура</t>
  </si>
  <si>
    <t>Кристина Белкина</t>
  </si>
  <si>
    <t>Виктория Белецкая</t>
  </si>
  <si>
    <t>Сергей Дребненко</t>
  </si>
  <si>
    <t>Анастасия Крылова</t>
  </si>
  <si>
    <t>Лариса Давыдова</t>
  </si>
  <si>
    <t>Артём Пименов</t>
  </si>
  <si>
    <t>Egor</t>
  </si>
  <si>
    <t>Алина Жигжитова</t>
  </si>
  <si>
    <t>Хрестина Анастасия Романовна</t>
  </si>
  <si>
    <t>Ирина Мажанова</t>
  </si>
  <si>
    <t>Власова Екатерина Сергеевна</t>
  </si>
  <si>
    <t>Марина Сидоровская</t>
  </si>
  <si>
    <t>В Шмелёва</t>
  </si>
  <si>
    <t>Алексей Меньшов</t>
  </si>
  <si>
    <t>Александра Гель</t>
  </si>
  <si>
    <t>Шалимова Мария</t>
  </si>
  <si>
    <t>Стас</t>
  </si>
  <si>
    <t>Волосатова Наталия</t>
  </si>
  <si>
    <t>A</t>
  </si>
  <si>
    <t>Таисия Насырова</t>
  </si>
  <si>
    <t>Евгения Бурыкина</t>
  </si>
  <si>
    <t>Ильфат Нуретдинов</t>
  </si>
  <si>
    <t>Ашменевич Юлия</t>
  </si>
  <si>
    <t>Ольга Ложникова</t>
  </si>
  <si>
    <t>Магомерзаев Ясин</t>
  </si>
  <si>
    <t>Анастасия Горшкова</t>
  </si>
  <si>
    <t>Милана Алексеевна Тиунова</t>
  </si>
  <si>
    <t>Аноним Анонимов</t>
  </si>
  <si>
    <t>Силинский</t>
  </si>
  <si>
    <t>Кристина Павлова</t>
  </si>
  <si>
    <t>Владимир Бондарь</t>
  </si>
  <si>
    <t>Дмитрий Калинин</t>
  </si>
  <si>
    <t>Галя</t>
  </si>
  <si>
    <t>5375</t>
  </si>
  <si>
    <t>8777</t>
  </si>
  <si>
    <t>4303</t>
  </si>
  <si>
    <t>8613</t>
  </si>
  <si>
    <t>0859</t>
  </si>
  <si>
    <t>4691</t>
  </si>
  <si>
    <t>8435</t>
  </si>
  <si>
    <t>9770</t>
  </si>
  <si>
    <t>Благотворительное пожертвование, полученное от ООО "КЕХ ЕКОММЕРЦ"</t>
  </si>
  <si>
    <t>01.08.2026</t>
  </si>
  <si>
    <t xml:space="preserve">КРАВЦЕВА НАТАЛИЯ ВИКТОРОВНА </t>
  </si>
  <si>
    <t>Благотворительные пожертвования через мобильный терминал</t>
  </si>
  <si>
    <t>Благотворительные пожертвования, собранные на фестивале "ЭМБЕРФЕСТ"</t>
  </si>
  <si>
    <t>Кожевников Глеб Сергеевич</t>
  </si>
  <si>
    <t>Ганишева Полина Андреевна</t>
  </si>
  <si>
    <t>Крук Виктор Владимирович</t>
  </si>
  <si>
    <t>Мажоров Дмитрий Алексеевич</t>
  </si>
  <si>
    <t>Борисова Наталья Николаевна</t>
  </si>
  <si>
    <t>Гудкова Светлана Александровна</t>
  </si>
  <si>
    <t>Оплата за игровые комплексы для животных для частного приюта для бездомных животных "Трезор"</t>
  </si>
  <si>
    <t>Оплата за антипаразитарные препараты для животных для приюта для бездомных животных "Красная сосна"</t>
  </si>
  <si>
    <t>Оплата за антипаразитарные препараты для животных для приюта для бездомных животных "Бирюлево"</t>
  </si>
  <si>
    <t>Оплата за антипаразитарные препараты для животных для приюта для бездомных животных "Дубовая роща"</t>
  </si>
  <si>
    <t>Оплата за игровые комплексы для животных для частного приюта для бездомных животных "Второй шанс"</t>
  </si>
  <si>
    <t>Оплата за корм для животных для частного приюта для бездомных животных "Дворико"</t>
  </si>
  <si>
    <t>Оплата за корм для животных для частного приюта для бездомных животных "Трезор"</t>
  </si>
  <si>
    <t>Оплата за вакцины для животных для частного приюта для бездомных животных "Дворико"</t>
  </si>
  <si>
    <t>Оплата за корм для животных для частного приюта для бездомных животных "Теремок"</t>
  </si>
  <si>
    <t>Оплата за корм для животных для частного приюта для бездомных животных "Егорка"</t>
  </si>
  <si>
    <t>Оплата за корм для животных для приюта для бездомных животных "Бирюлево"</t>
  </si>
  <si>
    <t>Оплата за корм для животных для частного приюта для бездомных животных "Лохматый друг"</t>
  </si>
  <si>
    <t>Оплата за корм для животных для приюта для бездомных животных "Машкинский"</t>
  </si>
  <si>
    <t>Оплата труда сотрудников, занятых в реализации программы, за август 2026 г.</t>
  </si>
  <si>
    <t>Налоги от ФОТ за июль 2026 г.</t>
  </si>
  <si>
    <t xml:space="preserve">Оплата за вет. услуги - анализы, исследования, переливание крови для кота Пух в ветклинике "Доктор Лапушкин" </t>
  </si>
  <si>
    <t>Оплата за вет. услуги - проведение операции, прием врача для кошки Бусинка в ветклинике "Доктор Ветсон"</t>
  </si>
  <si>
    <t xml:space="preserve">Оплата за вет. услуги - прием врача для собаки Базилик в ветклинике "Биоконтроль" </t>
  </si>
  <si>
    <t>Оплата лечебного корма для собаки Амулет</t>
  </si>
  <si>
    <t>Оплата за вет. услуги - стерилизация кошек Венера, Сирена, Крошка, Мирэль, Линда в ветклинике "ВетДом" пгт Тучково</t>
  </si>
  <si>
    <t>Оплата за вет. услуги - стерилизация кошек Пуся, Стеша, Фрау, Авеню, Пена, Вуаль, Вермишелька, Фергана в ветклинике "ВетДом" пгт Тучково</t>
  </si>
  <si>
    <t>Оплата за вет. услуги - стерилизация кошки Манюня, собаки Алиса в ветклинике "Доктор Лапушкин"</t>
  </si>
  <si>
    <t>Оплата за вет. услуги - кастрация котов Босс, Лелик в ветклинике "Асвет"</t>
  </si>
  <si>
    <t>Оплата за вет. услуги - стерилизация кошек Молли, Агата, Селин, Брускетта, Пина-Колада, Виски, собак Боня, Тесса, кастрация кота Рыжик, собаки Кавказ в ветклинике "Доктор Ветсон"</t>
  </si>
  <si>
    <t>Оплата за вет. услуги - стерилизация кошек Коровка, Фея, Ночка, Луна, Марта, Мира, Гайка, Стеша, Алиса, Пуша, Лисичка, собак Рокси, Лана, Тери в ветклинике "Доктор Ветсон"</t>
  </si>
  <si>
    <t>Оплата за вет. услуги - стерилизация кошек Лаура, Майна, Гретта, Мила, Лада, Коррозия, Кадриль, Ракушка, Макушка, Жужа, кастрация котов Валдис, Фараон в ветклинике "ВетДом" пгт Тучково</t>
  </si>
  <si>
    <t>Оплата за вет. услуги - стерилизация кошек Тюлька, Китти, Тильда, Гармошка, Слеза, Фитюлька, Кубышка, Задира, Карела, Вина в ветклинике "ВетДом" пгт Тучково</t>
  </si>
  <si>
    <t>Оплата за вет. услуги - кастрация котов Пыжик, Варнак, Пират, Шахрай в ветклинике "ЗооДубна"</t>
  </si>
  <si>
    <t>Оплата за вет. услуги - стерилизация кошек Глаша, Гуля, Милаша, Триша, Мариша, Двина, Брусильда, Маниша, Терсия, Шаганэ, Рута, Ириска, Иришка в ветклинике "ЗооДубна"</t>
  </si>
  <si>
    <t>Оплата за вет. услуги - стерилизация кошек Клара, Ночка, Даша, Луна, Марсинеза, Дунелла, Лианези, собаки Жоржета, кастрация котов Юстас, Буш в ветклинике "ЗооДубна"</t>
  </si>
  <si>
    <t>Оплата за вет. услуги - кастрация котов Вася, Павлик, собаки Оскар в ветклинике "Доктор Ветсон"</t>
  </si>
  <si>
    <t>Оплата за вет. услуги - стерилизация кошек Жизель, Маха, Маргарита, Панорама, Орбита, Наклейка, Лика, Харизма, Зубатка, собаки Кукла в ветклинике "ВетДом" пгт Тучково</t>
  </si>
  <si>
    <t xml:space="preserve">Оплата за вет. услуги - стерилизация кошек Мая, Теона, Пандора, Илга, Мелисса, Матильда в ветклинике "ВетДом" пгт Тучково </t>
  </si>
  <si>
    <t xml:space="preserve">Оплата за вет. услуги - стерилизация кошек Брахея, Бригамия, Ривина, Альбиция, Альпиния, Скиммия, Геликония, кастрация кота Юпитер в ветклинике "ВетДом" пгт Тучково </t>
  </si>
  <si>
    <t>15.08.2026</t>
  </si>
  <si>
    <t>22.08.2026</t>
  </si>
  <si>
    <t>Оплата за переноску для животных</t>
  </si>
  <si>
    <t xml:space="preserve">Оплата за предоставление доступа к сети Интернет </t>
  </si>
  <si>
    <t xml:space="preserve">Оплата за услуги связи </t>
  </si>
  <si>
    <t>Оплата труда АУП (координирование и развитие Фонда, бух. учет) за август 2026 г.</t>
  </si>
  <si>
    <t>Остаток средств на 01.08.2026 г.</t>
  </si>
  <si>
    <t>Общая сумма поступлений за август 2026 г.</t>
  </si>
  <si>
    <t>Произведенные расходы за август 2026 г.</t>
  </si>
  <si>
    <t>Остаток средств на 31.08.2026 г.</t>
  </si>
  <si>
    <t>Титов Максим Сергеевич</t>
  </si>
  <si>
    <t>Чертова Юлия Александровна</t>
  </si>
  <si>
    <t>Парубин Денис Юрьевич</t>
  </si>
  <si>
    <t>Иванчик Анатолий Владимирович</t>
  </si>
  <si>
    <t>Сарычева Ева Константиновна</t>
  </si>
  <si>
    <t>Колосова Татьяна Вадимовна</t>
  </si>
  <si>
    <t>Мингазов Ренат Фархатович</t>
  </si>
  <si>
    <t>Пермитин Алексей Аркадьевич</t>
  </si>
  <si>
    <t>Морозова Светлана Геннадьевна</t>
  </si>
  <si>
    <t>Зилотов Алексей Александрович</t>
  </si>
  <si>
    <t>Оплата за игровые комплексы для животных для приюта для бездомных животных "Зоорассвет"</t>
  </si>
  <si>
    <t>Оплата за корм и инвентарь для бездомных животных</t>
  </si>
  <si>
    <t xml:space="preserve">Оплата за корм для бездомных животных  </t>
  </si>
  <si>
    <t>Оплата за сувенирную продукцию</t>
  </si>
  <si>
    <t xml:space="preserve">Оплата за вет. услуги - стерилизация кошек Лиса, Грейс, собак Злата, Амели в клинике доктора Никонорова С.И. </t>
  </si>
  <si>
    <t>Благотворительное пожертвование, полученное от ИП Гольцман Екатерина Игоревна</t>
  </si>
  <si>
    <t>Оплата за вет. препараты для животных для приюта для бездомных животных "Бирюлево"</t>
  </si>
  <si>
    <t>Оплата за корм для животных для частного приюта для бездомных животных "ГАВ"</t>
  </si>
  <si>
    <t>Оплата расходов по газоснабжению и электроэнергии</t>
  </si>
  <si>
    <t>Оплата за техническое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</si>
</sst>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&quot;р.&quot;"/>
    <numFmt numFmtId="165" formatCode="dd\.mm\.yyyy"/>
    <numFmt numFmtId="166" formatCode="[$-419]mmmm\ yyyy;@"/>
    <numFmt numFmtId="167" formatCode="#,##0.00\ _₽"/>
    <numFmt numFmtId="168" formatCode="0000"/>
    <numFmt numFmtId="169" formatCode="#,##0.00\ &quot;₽&quot;"/>
    <numFmt numFmtId="170" formatCode="#,##0.00\ [$₽-419]"/>
  </numFmts>
  <fonts count="41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i/>
      <sz val="14"/>
      <color rgb="FF2D4E77"/>
      <name val="Calibri"/>
      <family val="2"/>
      <charset val="204"/>
    </font>
    <font>
      <b/>
      <sz val="14"/>
      <color rgb="FF2D4E77"/>
      <name val="Calibri"/>
      <family val="2"/>
      <charset val="204"/>
    </font>
    <font>
      <b/>
      <sz val="14"/>
      <color theme="3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i/>
      <sz val="11"/>
      <name val="Calibri"/>
      <family val="2"/>
      <charset val="204"/>
      <scheme val="minor"/>
    </font>
    <font>
      <sz val="11"/>
      <color theme="3"/>
      <name val="Calibri"/>
      <family val="2"/>
      <charset val="204"/>
    </font>
    <font>
      <sz val="12"/>
      <name val="Calibri"/>
      <family val="2"/>
      <charset val="204"/>
    </font>
    <font>
      <b/>
      <i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4"/>
      <color theme="3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indexed="2"/>
      <name val="Calibri"/>
      <family val="2"/>
      <charset val="204"/>
      <scheme val="minor"/>
    </font>
    <font>
      <b/>
      <i/>
      <sz val="11"/>
      <name val="Calibri"/>
      <family val="2"/>
      <charset val="204"/>
    </font>
    <font>
      <sz val="11"/>
      <color rgb="FF1A1A1A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4" tint="0.79995117038483843"/>
        <bgColor indexed="65"/>
      </patternFill>
    </fill>
    <fill>
      <patternFill patternType="solid">
        <fgColor indexed="65"/>
      </patternFill>
    </fill>
    <fill>
      <patternFill patternType="solid">
        <fgColor rgb="FFDCE6F1"/>
        <bgColor rgb="FFDCE6F1"/>
      </patternFill>
    </fill>
    <fill>
      <patternFill patternType="solid">
        <fgColor rgb="FFFDE9D8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9" fillId="0" borderId="0"/>
    <xf numFmtId="0" fontId="20" fillId="0" borderId="0"/>
    <xf numFmtId="0" fontId="19" fillId="2" borderId="1" applyNumberFormat="0" applyFont="0" applyProtection="0"/>
  </cellStyleXfs>
  <cellXfs count="263">
    <xf numFmtId="0" fontId="0" fillId="0" borderId="0" xfId="0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/>
    </xf>
    <xf numFmtId="4" fontId="23" fillId="0" borderId="0" xfId="0" applyNumberFormat="1" applyFont="1" applyAlignment="1">
      <alignment horizontal="center" vertical="center"/>
    </xf>
    <xf numFmtId="164" fontId="24" fillId="3" borderId="4" xfId="0" applyNumberFormat="1" applyFont="1" applyFill="1" applyBorder="1" applyAlignment="1">
      <alignment horizontal="right"/>
    </xf>
    <xf numFmtId="4" fontId="0" fillId="0" borderId="0" xfId="0" applyNumberFormat="1"/>
    <xf numFmtId="0" fontId="25" fillId="0" borderId="0" xfId="0" applyFont="1" applyAlignment="1">
      <alignment horizontal="center" vertical="center"/>
    </xf>
    <xf numFmtId="4" fontId="25" fillId="0" borderId="0" xfId="0" applyNumberFormat="1" applyFont="1" applyAlignment="1">
      <alignment horizontal="center" vertical="center"/>
    </xf>
    <xf numFmtId="164" fontId="25" fillId="0" borderId="0" xfId="0" applyNumberFormat="1" applyFont="1" applyAlignment="1">
      <alignment horizontal="center"/>
    </xf>
    <xf numFmtId="164" fontId="24" fillId="3" borderId="4" xfId="0" applyNumberFormat="1" applyFont="1" applyFill="1" applyBorder="1" applyAlignment="1">
      <alignment horizontal="right" vertical="center"/>
    </xf>
    <xf numFmtId="4" fontId="26" fillId="4" borderId="0" xfId="0" applyNumberFormat="1" applyFont="1" applyFill="1" applyAlignment="1">
      <alignment horizontal="right" vertical="center" wrapText="1"/>
    </xf>
    <xf numFmtId="164" fontId="27" fillId="5" borderId="4" xfId="0" applyNumberFormat="1" applyFont="1" applyFill="1" applyBorder="1" applyAlignment="1">
      <alignment horizontal="right" vertical="center"/>
    </xf>
    <xf numFmtId="0" fontId="27" fillId="5" borderId="5" xfId="0" applyFont="1" applyFill="1" applyBorder="1" applyAlignment="1">
      <alignment horizontal="left" vertical="center"/>
    </xf>
    <xf numFmtId="0" fontId="27" fillId="5" borderId="6" xfId="0" applyFont="1" applyFill="1" applyBorder="1" applyAlignment="1">
      <alignment horizontal="left" vertical="center"/>
    </xf>
    <xf numFmtId="0" fontId="27" fillId="5" borderId="2" xfId="0" applyFont="1" applyFill="1" applyBorder="1" applyAlignment="1">
      <alignment vertical="center"/>
    </xf>
    <xf numFmtId="0" fontId="27" fillId="0" borderId="0" xfId="0" applyFont="1" applyAlignment="1">
      <alignment vertical="center"/>
    </xf>
    <xf numFmtId="164" fontId="27" fillId="0" borderId="0" xfId="0" applyNumberFormat="1" applyFont="1" applyAlignment="1">
      <alignment horizontal="right" vertical="center"/>
    </xf>
    <xf numFmtId="164" fontId="25" fillId="5" borderId="4" xfId="0" applyNumberFormat="1" applyFont="1" applyFill="1" applyBorder="1" applyAlignment="1">
      <alignment vertical="center"/>
    </xf>
    <xf numFmtId="0" fontId="27" fillId="5" borderId="3" xfId="0" applyFont="1" applyFill="1" applyBorder="1" applyAlignment="1">
      <alignment vertical="center"/>
    </xf>
    <xf numFmtId="164" fontId="27" fillId="5" borderId="4" xfId="0" applyNumberFormat="1" applyFont="1" applyFill="1" applyBorder="1" applyAlignment="1">
      <alignment vertical="center"/>
    </xf>
    <xf numFmtId="0" fontId="28" fillId="0" borderId="0" xfId="0" applyFont="1"/>
    <xf numFmtId="0" fontId="27" fillId="3" borderId="2" xfId="0" applyFont="1" applyFill="1" applyBorder="1" applyAlignment="1">
      <alignment horizontal="left" vertical="center"/>
    </xf>
    <xf numFmtId="4" fontId="25" fillId="3" borderId="3" xfId="0" applyNumberFormat="1" applyFont="1" applyFill="1" applyBorder="1" applyAlignment="1">
      <alignment horizontal="center" vertical="center"/>
    </xf>
    <xf numFmtId="164" fontId="27" fillId="3" borderId="4" xfId="0" applyNumberFormat="1" applyFont="1" applyFill="1" applyBorder="1" applyAlignment="1">
      <alignment horizontal="right"/>
    </xf>
    <xf numFmtId="4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4" fontId="29" fillId="0" borderId="0" xfId="0" applyNumberFormat="1" applyFont="1" applyAlignment="1">
      <alignment vertical="center"/>
    </xf>
    <xf numFmtId="0" fontId="29" fillId="0" borderId="0" xfId="0" applyFont="1"/>
    <xf numFmtId="0" fontId="24" fillId="5" borderId="7" xfId="0" applyFont="1" applyFill="1" applyBorder="1" applyAlignment="1">
      <alignment horizontal="center" vertical="center"/>
    </xf>
    <xf numFmtId="4" fontId="24" fillId="5" borderId="7" xfId="0" applyNumberFormat="1" applyFont="1" applyFill="1" applyBorder="1" applyAlignment="1">
      <alignment horizontal="center" vertical="center"/>
    </xf>
    <xf numFmtId="0" fontId="30" fillId="5" borderId="2" xfId="0" applyFont="1" applyFill="1" applyBorder="1" applyAlignment="1">
      <alignment vertical="center"/>
    </xf>
    <xf numFmtId="0" fontId="30" fillId="5" borderId="3" xfId="0" applyFont="1" applyFill="1" applyBorder="1" applyAlignment="1">
      <alignment vertical="center"/>
    </xf>
    <xf numFmtId="0" fontId="30" fillId="5" borderId="8" xfId="0" applyFont="1" applyFill="1" applyBorder="1" applyAlignment="1">
      <alignment vertical="center"/>
    </xf>
    <xf numFmtId="165" fontId="25" fillId="6" borderId="9" xfId="0" applyNumberFormat="1" applyFont="1" applyFill="1" applyBorder="1" applyAlignment="1">
      <alignment horizontal="center" vertical="center" wrapText="1"/>
    </xf>
    <xf numFmtId="4" fontId="25" fillId="6" borderId="2" xfId="0" applyNumberFormat="1" applyFont="1" applyFill="1" applyBorder="1" applyAlignment="1">
      <alignment horizontal="center" wrapText="1"/>
    </xf>
    <xf numFmtId="0" fontId="25" fillId="6" borderId="9" xfId="0" applyFont="1" applyFill="1" applyBorder="1" applyAlignment="1">
      <alignment horizontal="left" vertical="center" wrapText="1"/>
    </xf>
    <xf numFmtId="4" fontId="25" fillId="6" borderId="9" xfId="0" applyNumberFormat="1" applyFont="1" applyFill="1" applyBorder="1" applyAlignment="1">
      <alignment horizontal="center" vertical="center" wrapText="1"/>
    </xf>
    <xf numFmtId="0" fontId="0" fillId="4" borderId="0" xfId="0" applyFill="1"/>
    <xf numFmtId="4" fontId="25" fillId="4" borderId="9" xfId="0" applyNumberFormat="1" applyFont="1" applyFill="1" applyBorder="1" applyAlignment="1">
      <alignment horizontal="center" vertical="center" wrapText="1"/>
    </xf>
    <xf numFmtId="0" fontId="25" fillId="4" borderId="9" xfId="0" applyFont="1" applyFill="1" applyBorder="1" applyAlignment="1">
      <alignment horizontal="left" vertical="center" wrapText="1"/>
    </xf>
    <xf numFmtId="165" fontId="24" fillId="6" borderId="7" xfId="0" applyNumberFormat="1" applyFont="1" applyFill="1" applyBorder="1" applyAlignment="1">
      <alignment horizontal="center" vertical="center" wrapText="1"/>
    </xf>
    <xf numFmtId="4" fontId="24" fillId="6" borderId="7" xfId="0" applyNumberFormat="1" applyFont="1" applyFill="1" applyBorder="1" applyAlignment="1">
      <alignment horizontal="center" vertical="center" wrapText="1"/>
    </xf>
    <xf numFmtId="0" fontId="25" fillId="6" borderId="7" xfId="0" applyFont="1" applyFill="1" applyBorder="1" applyAlignment="1">
      <alignment horizontal="center" vertical="center" wrapText="1"/>
    </xf>
    <xf numFmtId="0" fontId="30" fillId="5" borderId="4" xfId="0" applyFont="1" applyFill="1" applyBorder="1" applyAlignment="1">
      <alignment vertical="center"/>
    </xf>
    <xf numFmtId="4" fontId="25" fillId="6" borderId="2" xfId="0" applyNumberFormat="1" applyFont="1" applyFill="1" applyBorder="1" applyAlignment="1">
      <alignment horizontal="center" vertical="center" wrapText="1"/>
    </xf>
    <xf numFmtId="4" fontId="31" fillId="4" borderId="7" xfId="0" applyNumberFormat="1" applyFont="1" applyFill="1" applyBorder="1" applyAlignment="1">
      <alignment horizontal="center" vertical="center" wrapText="1"/>
    </xf>
    <xf numFmtId="0" fontId="25" fillId="6" borderId="7" xfId="0" applyFont="1" applyFill="1" applyBorder="1" applyAlignment="1">
      <alignment vertical="center" wrapText="1"/>
    </xf>
    <xf numFmtId="0" fontId="24" fillId="0" borderId="7" xfId="0" applyFont="1" applyBorder="1" applyAlignment="1">
      <alignment horizontal="center" vertical="center"/>
    </xf>
    <xf numFmtId="4" fontId="24" fillId="0" borderId="7" xfId="0" applyNumberFormat="1" applyFont="1" applyBorder="1" applyAlignment="1">
      <alignment horizontal="center" vertical="center"/>
    </xf>
    <xf numFmtId="0" fontId="30" fillId="0" borderId="7" xfId="0" applyFont="1" applyBorder="1" applyAlignment="1">
      <alignment vertical="center"/>
    </xf>
    <xf numFmtId="0" fontId="0" fillId="0" borderId="0" xfId="0" applyAlignment="1">
      <alignment horizontal="left"/>
    </xf>
    <xf numFmtId="14" fontId="30" fillId="5" borderId="2" xfId="0" applyNumberFormat="1" applyFont="1" applyFill="1" applyBorder="1" applyAlignment="1">
      <alignment vertical="center"/>
    </xf>
    <xf numFmtId="0" fontId="25" fillId="5" borderId="8" xfId="0" applyFont="1" applyFill="1" applyBorder="1" applyAlignment="1">
      <alignment wrapText="1"/>
    </xf>
    <xf numFmtId="165" fontId="24" fillId="6" borderId="9" xfId="0" applyNumberFormat="1" applyFont="1" applyFill="1" applyBorder="1" applyAlignment="1">
      <alignment horizontal="center" vertical="center" wrapText="1"/>
    </xf>
    <xf numFmtId="4" fontId="24" fillId="4" borderId="9" xfId="0" applyNumberFormat="1" applyFont="1" applyFill="1" applyBorder="1" applyAlignment="1">
      <alignment horizontal="center" vertical="center" wrapText="1"/>
    </xf>
    <xf numFmtId="14" fontId="30" fillId="5" borderId="7" xfId="0" applyNumberFormat="1" applyFont="1" applyFill="1" applyBorder="1" applyAlignment="1">
      <alignment vertical="center"/>
    </xf>
    <xf numFmtId="4" fontId="25" fillId="5" borderId="7" xfId="0" applyNumberFormat="1" applyFont="1" applyFill="1" applyBorder="1" applyAlignment="1">
      <alignment vertical="center"/>
    </xf>
    <xf numFmtId="0" fontId="25" fillId="5" borderId="7" xfId="0" applyFont="1" applyFill="1" applyBorder="1" applyAlignment="1">
      <alignment wrapText="1"/>
    </xf>
    <xf numFmtId="0" fontId="0" fillId="0" borderId="9" xfId="0" applyBorder="1"/>
    <xf numFmtId="0" fontId="19" fillId="4" borderId="0" xfId="0" applyFont="1" applyFill="1"/>
    <xf numFmtId="14" fontId="30" fillId="5" borderId="9" xfId="0" applyNumberFormat="1" applyFont="1" applyFill="1" applyBorder="1" applyAlignment="1">
      <alignment vertical="center"/>
    </xf>
    <xf numFmtId="14" fontId="30" fillId="5" borderId="9" xfId="0" applyNumberFormat="1" applyFont="1" applyFill="1" applyBorder="1" applyAlignment="1">
      <alignment horizontal="left" vertical="center"/>
    </xf>
    <xf numFmtId="4" fontId="24" fillId="4" borderId="7" xfId="0" applyNumberFormat="1" applyFont="1" applyFill="1" applyBorder="1" applyAlignment="1">
      <alignment horizontal="center" vertical="center" wrapText="1"/>
    </xf>
    <xf numFmtId="0" fontId="25" fillId="6" borderId="7" xfId="0" applyFont="1" applyFill="1" applyBorder="1" applyAlignment="1">
      <alignment horizontal="left" vertical="center" wrapText="1"/>
    </xf>
    <xf numFmtId="0" fontId="25" fillId="5" borderId="4" xfId="0" applyFont="1" applyFill="1" applyBorder="1" applyAlignment="1">
      <alignment wrapText="1"/>
    </xf>
    <xf numFmtId="14" fontId="24" fillId="0" borderId="9" xfId="0" applyNumberFormat="1" applyFont="1" applyBorder="1" applyAlignment="1">
      <alignment horizontal="center" vertical="center" wrapText="1"/>
    </xf>
    <xf numFmtId="0" fontId="30" fillId="5" borderId="9" xfId="0" applyFont="1" applyFill="1" applyBorder="1" applyAlignment="1">
      <alignment vertical="center"/>
    </xf>
    <xf numFmtId="0" fontId="19" fillId="0" borderId="0" xfId="0" applyFont="1" applyAlignment="1">
      <alignment wrapText="1"/>
    </xf>
    <xf numFmtId="4" fontId="0" fillId="0" borderId="9" xfId="0" applyNumberFormat="1" applyBorder="1" applyAlignment="1">
      <alignment horizontal="center" vertical="center"/>
    </xf>
    <xf numFmtId="4" fontId="25" fillId="0" borderId="9" xfId="0" applyNumberFormat="1" applyFont="1" applyBorder="1" applyAlignment="1">
      <alignment horizontal="center"/>
    </xf>
    <xf numFmtId="0" fontId="24" fillId="6" borderId="9" xfId="0" applyFont="1" applyFill="1" applyBorder="1" applyAlignment="1">
      <alignment horizontal="center" vertical="center" wrapText="1"/>
    </xf>
    <xf numFmtId="0" fontId="24" fillId="5" borderId="9" xfId="0" applyFont="1" applyFill="1" applyBorder="1" applyAlignment="1">
      <alignment horizontal="center" vertical="center"/>
    </xf>
    <xf numFmtId="4" fontId="24" fillId="5" borderId="9" xfId="0" applyNumberFormat="1" applyFont="1" applyFill="1" applyBorder="1" applyAlignment="1">
      <alignment horizontal="center" vertical="center"/>
    </xf>
    <xf numFmtId="0" fontId="25" fillId="5" borderId="9" xfId="0" applyFont="1" applyFill="1" applyBorder="1"/>
    <xf numFmtId="14" fontId="0" fillId="0" borderId="0" xfId="0" applyNumberFormat="1" applyAlignment="1">
      <alignment horizontal="center" vertical="center"/>
    </xf>
    <xf numFmtId="167" fontId="0" fillId="4" borderId="0" xfId="0" applyNumberFormat="1" applyFill="1" applyAlignment="1">
      <alignment horizontal="center" vertical="center"/>
    </xf>
    <xf numFmtId="0" fontId="30" fillId="5" borderId="2" xfId="0" applyFont="1" applyFill="1" applyBorder="1" applyAlignment="1">
      <alignment horizontal="center" vertical="center" wrapText="1"/>
    </xf>
    <xf numFmtId="14" fontId="30" fillId="5" borderId="3" xfId="0" applyNumberFormat="1" applyFont="1" applyFill="1" applyBorder="1" applyAlignment="1">
      <alignment horizontal="center" vertical="center" wrapText="1"/>
    </xf>
    <xf numFmtId="167" fontId="30" fillId="5" borderId="3" xfId="0" applyNumberFormat="1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14" fontId="0" fillId="0" borderId="9" xfId="0" applyNumberFormat="1" applyBorder="1" applyAlignment="1">
      <alignment horizontal="center"/>
    </xf>
    <xf numFmtId="14" fontId="0" fillId="0" borderId="9" xfId="0" applyNumberFormat="1" applyBorder="1" applyAlignment="1">
      <alignment horizontal="center" vertical="center"/>
    </xf>
    <xf numFmtId="167" fontId="0" fillId="0" borderId="9" xfId="0" applyNumberFormat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19" fillId="0" borderId="9" xfId="0" applyFont="1" applyBorder="1"/>
    <xf numFmtId="4" fontId="0" fillId="0" borderId="9" xfId="0" applyNumberFormat="1" applyBorder="1" applyAlignment="1">
      <alignment horizontal="center" vertical="center" wrapText="1"/>
    </xf>
    <xf numFmtId="0" fontId="33" fillId="0" borderId="9" xfId="0" applyFont="1" applyBorder="1" applyAlignment="1">
      <alignment horizontal="left"/>
    </xf>
    <xf numFmtId="0" fontId="0" fillId="0" borderId="7" xfId="0" applyBorder="1" applyAlignment="1">
      <alignment horizontal="left"/>
    </xf>
    <xf numFmtId="167" fontId="0" fillId="0" borderId="14" xfId="0" applyNumberFormat="1" applyBorder="1" applyAlignment="1">
      <alignment horizontal="center" vertical="center" wrapText="1"/>
    </xf>
    <xf numFmtId="0" fontId="19" fillId="0" borderId="8" xfId="0" applyFont="1" applyBorder="1"/>
    <xf numFmtId="167" fontId="0" fillId="0" borderId="2" xfId="0" applyNumberFormat="1" applyBorder="1" applyAlignment="1">
      <alignment horizontal="center" vertical="center" wrapText="1"/>
    </xf>
    <xf numFmtId="4" fontId="34" fillId="5" borderId="0" xfId="0" applyNumberFormat="1" applyFont="1" applyFill="1" applyAlignment="1">
      <alignment horizontal="center" vertical="center"/>
    </xf>
    <xf numFmtId="0" fontId="24" fillId="5" borderId="15" xfId="0" applyFont="1" applyFill="1" applyBorder="1" applyAlignment="1">
      <alignment horizontal="left"/>
    </xf>
    <xf numFmtId="4" fontId="25" fillId="5" borderId="13" xfId="0" applyNumberFormat="1" applyFont="1" applyFill="1" applyBorder="1"/>
    <xf numFmtId="4" fontId="34" fillId="5" borderId="9" xfId="0" applyNumberFormat="1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left"/>
    </xf>
    <xf numFmtId="0" fontId="24" fillId="5" borderId="4" xfId="0" applyFont="1" applyFill="1" applyBorder="1"/>
    <xf numFmtId="4" fontId="0" fillId="0" borderId="0" xfId="0" applyNumberFormat="1" applyAlignment="1">
      <alignment horizontal="left"/>
    </xf>
    <xf numFmtId="0" fontId="0" fillId="0" borderId="0" xfId="0" applyAlignment="1">
      <alignment wrapText="1"/>
    </xf>
    <xf numFmtId="0" fontId="30" fillId="5" borderId="14" xfId="0" applyFont="1" applyFill="1" applyBorder="1" applyAlignment="1">
      <alignment horizontal="center" vertical="center" wrapText="1"/>
    </xf>
    <xf numFmtId="0" fontId="30" fillId="5" borderId="12" xfId="0" applyFont="1" applyFill="1" applyBorder="1" applyAlignment="1">
      <alignment horizontal="center" vertical="center" wrapText="1"/>
    </xf>
    <xf numFmtId="4" fontId="30" fillId="5" borderId="12" xfId="0" applyNumberFormat="1" applyFont="1" applyFill="1" applyBorder="1" applyAlignment="1">
      <alignment horizontal="center" vertical="center" wrapText="1"/>
    </xf>
    <xf numFmtId="0" fontId="30" fillId="5" borderId="8" xfId="0" applyFont="1" applyFill="1" applyBorder="1" applyAlignment="1">
      <alignment horizontal="center" vertical="center" wrapText="1"/>
    </xf>
    <xf numFmtId="14" fontId="19" fillId="0" borderId="9" xfId="1" applyNumberFormat="1" applyBorder="1" applyAlignment="1">
      <alignment horizontal="center" vertical="center"/>
    </xf>
    <xf numFmtId="4" fontId="19" fillId="0" borderId="9" xfId="1" applyNumberFormat="1" applyBorder="1" applyAlignment="1">
      <alignment horizontal="center" vertical="center"/>
    </xf>
    <xf numFmtId="168" fontId="19" fillId="0" borderId="9" xfId="1" applyNumberFormat="1" applyBorder="1" applyAlignment="1">
      <alignment horizontal="center" vertical="center"/>
    </xf>
    <xf numFmtId="0" fontId="25" fillId="0" borderId="9" xfId="0" applyFont="1" applyBorder="1" applyAlignment="1">
      <alignment horizontal="left" vertical="center"/>
    </xf>
    <xf numFmtId="0" fontId="35" fillId="5" borderId="5" xfId="0" applyFont="1" applyFill="1" applyBorder="1"/>
    <xf numFmtId="0" fontId="30" fillId="5" borderId="11" xfId="0" applyFont="1" applyFill="1" applyBorder="1" applyAlignment="1">
      <alignment horizontal="center" vertical="center" wrapText="1"/>
    </xf>
    <xf numFmtId="0" fontId="24" fillId="5" borderId="2" xfId="0" applyFont="1" applyFill="1" applyBorder="1"/>
    <xf numFmtId="0" fontId="30" fillId="5" borderId="4" xfId="0" applyFont="1" applyFill="1" applyBorder="1" applyAlignment="1">
      <alignment horizontal="center" vertical="center" wrapText="1"/>
    </xf>
    <xf numFmtId="4" fontId="23" fillId="0" borderId="0" xfId="0" applyNumberFormat="1" applyFont="1" applyAlignment="1">
      <alignment horizontal="center"/>
    </xf>
    <xf numFmtId="0" fontId="23" fillId="0" borderId="0" xfId="0" applyFont="1"/>
    <xf numFmtId="0" fontId="36" fillId="5" borderId="2" xfId="0" applyFont="1" applyFill="1" applyBorder="1" applyAlignment="1">
      <alignment horizontal="center" vertical="center" wrapText="1"/>
    </xf>
    <xf numFmtId="0" fontId="36" fillId="5" borderId="3" xfId="0" applyFont="1" applyFill="1" applyBorder="1" applyAlignment="1">
      <alignment horizontal="center" vertical="center" wrapText="1"/>
    </xf>
    <xf numFmtId="4" fontId="36" fillId="5" borderId="3" xfId="0" applyNumberFormat="1" applyFont="1" applyFill="1" applyBorder="1" applyAlignment="1">
      <alignment horizontal="center" vertical="center" wrapText="1"/>
    </xf>
    <xf numFmtId="0" fontId="36" fillId="5" borderId="4" xfId="0" applyFont="1" applyFill="1" applyBorder="1" applyAlignment="1">
      <alignment horizontal="center" vertical="center" wrapText="1"/>
    </xf>
    <xf numFmtId="14" fontId="25" fillId="0" borderId="9" xfId="0" applyNumberFormat="1" applyFont="1" applyBorder="1" applyAlignment="1">
      <alignment horizontal="center"/>
    </xf>
    <xf numFmtId="167" fontId="25" fillId="0" borderId="9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25" fillId="0" borderId="9" xfId="0" applyFont="1" applyBorder="1"/>
    <xf numFmtId="167" fontId="0" fillId="0" borderId="9" xfId="0" applyNumberFormat="1" applyBorder="1" applyAlignment="1">
      <alignment horizontal="center"/>
    </xf>
    <xf numFmtId="4" fontId="34" fillId="5" borderId="2" xfId="0" applyNumberFormat="1" applyFont="1" applyFill="1" applyBorder="1" applyAlignment="1">
      <alignment horizontal="center" vertical="center"/>
    </xf>
    <xf numFmtId="0" fontId="34" fillId="5" borderId="2" xfId="0" applyFont="1" applyFill="1" applyBorder="1" applyAlignment="1">
      <alignment vertical="top" wrapText="1"/>
    </xf>
    <xf numFmtId="0" fontId="0" fillId="5" borderId="4" xfId="0" applyFill="1" applyBorder="1"/>
    <xf numFmtId="4" fontId="0" fillId="0" borderId="0" xfId="0" applyNumberFormat="1" applyAlignment="1">
      <alignment horizontal="center" vertical="top"/>
    </xf>
    <xf numFmtId="4" fontId="23" fillId="4" borderId="0" xfId="0" applyNumberFormat="1" applyFont="1" applyFill="1"/>
    <xf numFmtId="0" fontId="23" fillId="4" borderId="0" xfId="0" applyFont="1" applyFill="1"/>
    <xf numFmtId="4" fontId="0" fillId="4" borderId="0" xfId="0" applyNumberFormat="1" applyFill="1"/>
    <xf numFmtId="0" fontId="0" fillId="4" borderId="0" xfId="0" applyFill="1" applyAlignment="1">
      <alignment wrapText="1"/>
    </xf>
    <xf numFmtId="14" fontId="19" fillId="0" borderId="9" xfId="0" applyNumberFormat="1" applyFont="1" applyBorder="1" applyAlignment="1">
      <alignment horizontal="center"/>
    </xf>
    <xf numFmtId="0" fontId="0" fillId="4" borderId="9" xfId="0" applyFill="1" applyBorder="1" applyAlignment="1">
      <alignment horizontal="left" wrapText="1"/>
    </xf>
    <xf numFmtId="4" fontId="34" fillId="7" borderId="0" xfId="0" applyNumberFormat="1" applyFont="1" applyFill="1" applyAlignment="1">
      <alignment horizontal="center" vertical="center"/>
    </xf>
    <xf numFmtId="0" fontId="28" fillId="4" borderId="0" xfId="0" applyFont="1" applyFill="1"/>
    <xf numFmtId="0" fontId="0" fillId="4" borderId="0" xfId="0" applyFill="1" applyAlignment="1">
      <alignment horizontal="center"/>
    </xf>
    <xf numFmtId="0" fontId="36" fillId="5" borderId="2" xfId="0" applyFont="1" applyFill="1" applyBorder="1" applyAlignment="1">
      <alignment horizontal="center" vertical="center"/>
    </xf>
    <xf numFmtId="0" fontId="36" fillId="5" borderId="3" xfId="0" applyFont="1" applyFill="1" applyBorder="1" applyAlignment="1">
      <alignment horizontal="center" vertical="center"/>
    </xf>
    <xf numFmtId="0" fontId="36" fillId="5" borderId="4" xfId="0" applyFont="1" applyFill="1" applyBorder="1" applyAlignment="1">
      <alignment horizontal="center" vertical="center"/>
    </xf>
    <xf numFmtId="165" fontId="0" fillId="6" borderId="9" xfId="0" applyNumberFormat="1" applyFill="1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19" fillId="0" borderId="4" xfId="0" applyFont="1" applyBorder="1" applyAlignment="1">
      <alignment horizontal="left"/>
    </xf>
    <xf numFmtId="4" fontId="37" fillId="0" borderId="9" xfId="0" applyNumberFormat="1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4" fontId="34" fillId="0" borderId="10" xfId="0" applyNumberFormat="1" applyFont="1" applyBorder="1" applyAlignment="1">
      <alignment horizontal="center" vertical="center"/>
    </xf>
    <xf numFmtId="0" fontId="34" fillId="5" borderId="9" xfId="0" applyFont="1" applyFill="1" applyBorder="1" applyAlignment="1">
      <alignment horizontal="center" vertical="center"/>
    </xf>
    <xf numFmtId="4" fontId="19" fillId="0" borderId="9" xfId="0" applyNumberFormat="1" applyFont="1" applyBorder="1" applyAlignment="1">
      <alignment horizontal="center"/>
    </xf>
    <xf numFmtId="4" fontId="18" fillId="0" borderId="9" xfId="0" applyNumberFormat="1" applyFont="1" applyBorder="1" applyAlignment="1">
      <alignment horizontal="center"/>
    </xf>
    <xf numFmtId="165" fontId="34" fillId="4" borderId="7" xfId="0" applyNumberFormat="1" applyFont="1" applyFill="1" applyBorder="1" applyAlignment="1">
      <alignment horizontal="center" vertical="center" wrapText="1"/>
    </xf>
    <xf numFmtId="4" fontId="34" fillId="0" borderId="7" xfId="0" applyNumberFormat="1" applyFont="1" applyBorder="1" applyAlignment="1">
      <alignment horizontal="center"/>
    </xf>
    <xf numFmtId="0" fontId="25" fillId="4" borderId="10" xfId="0" applyFont="1" applyFill="1" applyBorder="1" applyAlignment="1">
      <alignment horizontal="left" vertical="center" wrapText="1"/>
    </xf>
    <xf numFmtId="4" fontId="16" fillId="0" borderId="9" xfId="0" applyNumberFormat="1" applyFont="1" applyBorder="1" applyAlignment="1">
      <alignment horizontal="center"/>
    </xf>
    <xf numFmtId="4" fontId="25" fillId="4" borderId="17" xfId="0" applyNumberFormat="1" applyFont="1" applyFill="1" applyBorder="1" applyAlignment="1">
      <alignment horizontal="center" vertical="center" wrapText="1"/>
    </xf>
    <xf numFmtId="169" fontId="24" fillId="3" borderId="4" xfId="0" applyNumberFormat="1" applyFont="1" applyFill="1" applyBorder="1" applyAlignment="1">
      <alignment horizontal="right"/>
    </xf>
    <xf numFmtId="0" fontId="15" fillId="0" borderId="2" xfId="0" applyFont="1" applyBorder="1" applyAlignment="1">
      <alignment horizontal="left"/>
    </xf>
    <xf numFmtId="4" fontId="14" fillId="0" borderId="9" xfId="0" applyNumberFormat="1" applyFont="1" applyBorder="1" applyAlignment="1">
      <alignment horizontal="center"/>
    </xf>
    <xf numFmtId="4" fontId="14" fillId="0" borderId="17" xfId="0" applyNumberFormat="1" applyFont="1" applyBorder="1" applyAlignment="1">
      <alignment horizontal="center"/>
    </xf>
    <xf numFmtId="0" fontId="0" fillId="9" borderId="0" xfId="0" applyFill="1" applyAlignment="1">
      <alignment horizontal="left"/>
    </xf>
    <xf numFmtId="14" fontId="25" fillId="9" borderId="7" xfId="0" applyNumberFormat="1" applyFont="1" applyFill="1" applyBorder="1" applyAlignment="1">
      <alignment horizontal="center" vertical="center"/>
    </xf>
    <xf numFmtId="4" fontId="25" fillId="9" borderId="7" xfId="0" applyNumberFormat="1" applyFont="1" applyFill="1" applyBorder="1" applyAlignment="1">
      <alignment horizontal="center" vertical="center"/>
    </xf>
    <xf numFmtId="0" fontId="25" fillId="9" borderId="7" xfId="0" applyFont="1" applyFill="1" applyBorder="1" applyAlignment="1">
      <alignment horizontal="left" vertical="center" wrapText="1"/>
    </xf>
    <xf numFmtId="0" fontId="25" fillId="6" borderId="17" xfId="0" applyFont="1" applyFill="1" applyBorder="1" applyAlignment="1">
      <alignment horizontal="left" vertical="center" wrapText="1"/>
    </xf>
    <xf numFmtId="0" fontId="39" fillId="0" borderId="9" xfId="0" applyFont="1" applyBorder="1" applyAlignment="1">
      <alignment horizontal="left"/>
    </xf>
    <xf numFmtId="170" fontId="38" fillId="8" borderId="4" xfId="0" applyNumberFormat="1" applyFont="1" applyFill="1" applyBorder="1" applyAlignment="1">
      <alignment horizontal="right"/>
    </xf>
    <xf numFmtId="4" fontId="12" fillId="0" borderId="9" xfId="0" applyNumberFormat="1" applyFont="1" applyBorder="1" applyAlignment="1">
      <alignment horizontal="center"/>
    </xf>
    <xf numFmtId="0" fontId="13" fillId="0" borderId="2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166" fontId="0" fillId="0" borderId="9" xfId="0" applyNumberFormat="1" applyBorder="1" applyAlignment="1">
      <alignment horizontal="center" vertical="center"/>
    </xf>
    <xf numFmtId="4" fontId="25" fillId="6" borderId="17" xfId="0" applyNumberFormat="1" applyFont="1" applyFill="1" applyBorder="1" applyAlignment="1">
      <alignment horizontal="center" vertical="center" wrapText="1"/>
    </xf>
    <xf numFmtId="0" fontId="25" fillId="4" borderId="17" xfId="0" applyFont="1" applyFill="1" applyBorder="1" applyAlignment="1">
      <alignment horizontal="left" vertical="center" wrapText="1"/>
    </xf>
    <xf numFmtId="0" fontId="25" fillId="9" borderId="17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14" fontId="25" fillId="0" borderId="17" xfId="0" applyNumberFormat="1" applyFont="1" applyBorder="1" applyAlignment="1">
      <alignment horizontal="center"/>
    </xf>
    <xf numFmtId="167" fontId="25" fillId="0" borderId="17" xfId="0" applyNumberFormat="1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25" fillId="0" borderId="17" xfId="0" applyFont="1" applyBorder="1"/>
    <xf numFmtId="14" fontId="0" fillId="0" borderId="17" xfId="0" applyNumberForma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166" fontId="19" fillId="0" borderId="9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166" fontId="19" fillId="0" borderId="9" xfId="1" applyNumberFormat="1" applyBorder="1" applyAlignment="1">
      <alignment horizontal="center" vertical="center"/>
    </xf>
    <xf numFmtId="165" fontId="25" fillId="9" borderId="9" xfId="0" applyNumberFormat="1" applyFont="1" applyFill="1" applyBorder="1" applyAlignment="1">
      <alignment horizontal="center" vertical="center" wrapText="1"/>
    </xf>
    <xf numFmtId="4" fontId="25" fillId="9" borderId="2" xfId="0" applyNumberFormat="1" applyFont="1" applyFill="1" applyBorder="1" applyAlignment="1">
      <alignment horizontal="center" wrapText="1"/>
    </xf>
    <xf numFmtId="0" fontId="0" fillId="9" borderId="0" xfId="0" applyFill="1"/>
    <xf numFmtId="0" fontId="19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39" fillId="0" borderId="9" xfId="0" applyFont="1" applyBorder="1"/>
    <xf numFmtId="165" fontId="39" fillId="4" borderId="7" xfId="0" applyNumberFormat="1" applyFont="1" applyFill="1" applyBorder="1" applyAlignment="1">
      <alignment horizontal="center" vertical="center" wrapText="1"/>
    </xf>
    <xf numFmtId="167" fontId="33" fillId="0" borderId="17" xfId="0" applyNumberFormat="1" applyFont="1" applyBorder="1" applyAlignment="1">
      <alignment horizontal="center" vertical="center"/>
    </xf>
    <xf numFmtId="0" fontId="40" fillId="0" borderId="17" xfId="0" applyFont="1" applyBorder="1" applyAlignment="1">
      <alignment horizontal="center" vertical="center" wrapText="1"/>
    </xf>
    <xf numFmtId="167" fontId="34" fillId="0" borderId="17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4" fontId="25" fillId="9" borderId="14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7" fillId="5" borderId="2" xfId="0" applyFont="1" applyFill="1" applyBorder="1" applyAlignment="1">
      <alignment horizontal="left" vertical="center" wrapText="1"/>
    </xf>
    <xf numFmtId="0" fontId="27" fillId="5" borderId="3" xfId="0" applyFont="1" applyFill="1" applyBorder="1" applyAlignment="1">
      <alignment horizontal="left" vertical="center" wrapText="1"/>
    </xf>
    <xf numFmtId="0" fontId="24" fillId="3" borderId="2" xfId="0" applyFont="1" applyFill="1" applyBorder="1" applyAlignment="1">
      <alignment horizontal="left" vertical="center"/>
    </xf>
    <xf numFmtId="0" fontId="24" fillId="3" borderId="3" xfId="0" applyFont="1" applyFill="1" applyBorder="1" applyAlignment="1">
      <alignment horizontal="left" vertical="center"/>
    </xf>
    <xf numFmtId="0" fontId="27" fillId="5" borderId="2" xfId="0" applyFont="1" applyFill="1" applyBorder="1" applyAlignment="1">
      <alignment horizontal="left" vertical="center"/>
    </xf>
    <xf numFmtId="0" fontId="27" fillId="5" borderId="3" xfId="0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4" fontId="23" fillId="0" borderId="0" xfId="0" applyNumberFormat="1" applyFont="1" applyAlignment="1">
      <alignment horizontal="center" vertical="center"/>
    </xf>
    <xf numFmtId="166" fontId="25" fillId="6" borderId="12" xfId="0" applyNumberFormat="1" applyFont="1" applyFill="1" applyBorder="1" applyAlignment="1">
      <alignment horizontal="center" vertical="center" wrapText="1"/>
    </xf>
    <xf numFmtId="166" fontId="25" fillId="6" borderId="13" xfId="0" applyNumberFormat="1" applyFont="1" applyFill="1" applyBorder="1" applyAlignment="1">
      <alignment horizontal="center" vertical="center" wrapText="1"/>
    </xf>
    <xf numFmtId="14" fontId="30" fillId="5" borderId="2" xfId="0" applyNumberFormat="1" applyFont="1" applyFill="1" applyBorder="1" applyAlignment="1">
      <alignment vertical="center"/>
    </xf>
    <xf numFmtId="0" fontId="0" fillId="0" borderId="3" xfId="0" applyBorder="1" applyAlignment="1">
      <alignment vertical="center"/>
    </xf>
    <xf numFmtId="166" fontId="25" fillId="4" borderId="3" xfId="0" applyNumberFormat="1" applyFont="1" applyFill="1" applyBorder="1" applyAlignment="1">
      <alignment horizontal="center" vertical="center" wrapText="1"/>
    </xf>
    <xf numFmtId="166" fontId="25" fillId="4" borderId="6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9" fillId="0" borderId="6" xfId="0" applyFont="1" applyBorder="1" applyAlignment="1">
      <alignment horizontal="center"/>
    </xf>
    <xf numFmtId="0" fontId="24" fillId="5" borderId="10" xfId="0" applyFont="1" applyFill="1" applyBorder="1" applyAlignment="1">
      <alignment horizontal="left" vertical="center" wrapText="1"/>
    </xf>
    <xf numFmtId="0" fontId="24" fillId="5" borderId="11" xfId="0" applyFont="1" applyFill="1" applyBorder="1" applyAlignment="1">
      <alignment horizontal="left" vertical="center" wrapText="1"/>
    </xf>
    <xf numFmtId="0" fontId="24" fillId="5" borderId="9" xfId="0" applyFont="1" applyFill="1" applyBorder="1" applyAlignment="1">
      <alignment horizontal="left" vertical="center" wrapText="1"/>
    </xf>
    <xf numFmtId="0" fontId="24" fillId="5" borderId="4" xfId="0" applyFont="1" applyFill="1" applyBorder="1" applyAlignment="1">
      <alignment horizontal="left" vertical="center" wrapText="1"/>
    </xf>
    <xf numFmtId="0" fontId="32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34" fillId="5" borderId="9" xfId="0" applyFont="1" applyFill="1" applyBorder="1" applyAlignment="1">
      <alignment horizontal="left" vertical="top" wrapText="1"/>
    </xf>
    <xf numFmtId="0" fontId="34" fillId="5" borderId="4" xfId="0" applyFont="1" applyFill="1" applyBorder="1" applyAlignment="1">
      <alignment horizontal="left" vertical="top" wrapText="1"/>
    </xf>
    <xf numFmtId="0" fontId="34" fillId="7" borderId="9" xfId="0" applyFont="1" applyFill="1" applyBorder="1" applyAlignment="1">
      <alignment horizontal="left" vertical="top" wrapText="1"/>
    </xf>
    <xf numFmtId="0" fontId="34" fillId="7" borderId="4" xfId="0" applyFont="1" applyFill="1" applyBorder="1" applyAlignment="1">
      <alignment horizontal="left" vertical="top" wrapText="1"/>
    </xf>
    <xf numFmtId="0" fontId="34" fillId="7" borderId="9" xfId="0" applyFont="1" applyFill="1" applyBorder="1" applyAlignment="1">
      <alignment horizontal="center" vertical="top" wrapText="1"/>
    </xf>
    <xf numFmtId="0" fontId="34" fillId="7" borderId="4" xfId="0" applyFont="1" applyFill="1" applyBorder="1" applyAlignment="1">
      <alignment horizontal="center" vertical="top" wrapText="1"/>
    </xf>
    <xf numFmtId="0" fontId="34" fillId="5" borderId="9" xfId="0" applyFont="1" applyFill="1" applyBorder="1" applyAlignment="1">
      <alignment horizontal="center" vertical="top" wrapText="1"/>
    </xf>
    <xf numFmtId="0" fontId="34" fillId="5" borderId="4" xfId="0" applyFont="1" applyFill="1" applyBorder="1" applyAlignment="1">
      <alignment horizontal="center" vertical="top" wrapText="1"/>
    </xf>
    <xf numFmtId="0" fontId="32" fillId="4" borderId="0" xfId="0" applyFont="1" applyFill="1" applyAlignment="1">
      <alignment horizontal="center"/>
    </xf>
    <xf numFmtId="0" fontId="23" fillId="4" borderId="0" xfId="0" applyFont="1" applyFill="1" applyAlignment="1">
      <alignment horizontal="center" vertical="center"/>
    </xf>
    <xf numFmtId="0" fontId="23" fillId="4" borderId="0" xfId="0" applyFont="1" applyFill="1" applyAlignment="1">
      <alignment horizontal="center"/>
    </xf>
    <xf numFmtId="4" fontId="34" fillId="5" borderId="9" xfId="0" applyNumberFormat="1" applyFont="1" applyFill="1" applyBorder="1" applyAlignment="1">
      <alignment horizontal="center" vertical="center"/>
    </xf>
    <xf numFmtId="4" fontId="34" fillId="5" borderId="4" xfId="0" applyNumberFormat="1" applyFont="1" applyFill="1" applyBorder="1" applyAlignment="1">
      <alignment horizontal="center" vertical="center"/>
    </xf>
    <xf numFmtId="4" fontId="34" fillId="0" borderId="9" xfId="0" applyNumberFormat="1" applyFont="1" applyBorder="1" applyAlignment="1">
      <alignment horizontal="center" vertical="center"/>
    </xf>
    <xf numFmtId="4" fontId="34" fillId="0" borderId="4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0" fontId="19" fillId="0" borderId="4" xfId="0" applyFont="1" applyBorder="1" applyAlignment="1">
      <alignment horizontal="left"/>
    </xf>
    <xf numFmtId="166" fontId="0" fillId="0" borderId="16" xfId="0" applyNumberFormat="1" applyBorder="1" applyAlignment="1">
      <alignment horizontal="center" vertical="center" wrapText="1"/>
    </xf>
    <xf numFmtId="166" fontId="0" fillId="0" borderId="10" xfId="0" applyNumberFormat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0" fontId="34" fillId="5" borderId="7" xfId="0" applyFont="1" applyFill="1" applyBorder="1" applyAlignment="1">
      <alignment horizontal="left"/>
    </xf>
    <xf numFmtId="0" fontId="34" fillId="5" borderId="12" xfId="0" applyFont="1" applyFill="1" applyBorder="1" applyAlignment="1">
      <alignment horizontal="left"/>
    </xf>
    <xf numFmtId="0" fontId="34" fillId="5" borderId="4" xfId="0" applyFont="1" applyFill="1" applyBorder="1" applyAlignment="1">
      <alignment horizontal="left"/>
    </xf>
    <xf numFmtId="0" fontId="0" fillId="0" borderId="7" xfId="0" applyBorder="1" applyAlignment="1">
      <alignment horizontal="left"/>
    </xf>
    <xf numFmtId="0" fontId="34" fillId="5" borderId="2" xfId="0" applyFont="1" applyFill="1" applyBorder="1" applyAlignment="1">
      <alignment horizontal="left" vertical="center" wrapText="1"/>
    </xf>
    <xf numFmtId="0" fontId="34" fillId="5" borderId="3" xfId="0" applyFont="1" applyFill="1" applyBorder="1" applyAlignment="1">
      <alignment horizontal="left" vertical="center" wrapText="1"/>
    </xf>
    <xf numFmtId="0" fontId="34" fillId="5" borderId="4" xfId="0" applyFont="1" applyFill="1" applyBorder="1" applyAlignment="1">
      <alignment horizontal="left" vertical="center" wrapText="1"/>
    </xf>
    <xf numFmtId="14" fontId="34" fillId="5" borderId="5" xfId="0" applyNumberFormat="1" applyFont="1" applyFill="1" applyBorder="1" applyAlignment="1">
      <alignment horizontal="left" vertical="center"/>
    </xf>
    <xf numFmtId="14" fontId="34" fillId="5" borderId="6" xfId="0" applyNumberFormat="1" applyFont="1" applyFill="1" applyBorder="1" applyAlignment="1">
      <alignment horizontal="left" vertical="center"/>
    </xf>
    <xf numFmtId="14" fontId="34" fillId="5" borderId="11" xfId="0" applyNumberFormat="1" applyFont="1" applyFill="1" applyBorder="1" applyAlignment="1">
      <alignment horizontal="left" vertical="center"/>
    </xf>
    <xf numFmtId="0" fontId="33" fillId="0" borderId="2" xfId="0" applyFont="1" applyBorder="1"/>
    <xf numFmtId="0" fontId="33" fillId="0" borderId="4" xfId="0" applyFont="1" applyBorder="1"/>
    <xf numFmtId="0" fontId="33" fillId="0" borderId="2" xfId="0" applyFont="1" applyBorder="1" applyAlignment="1">
      <alignment horizontal="left"/>
    </xf>
    <xf numFmtId="0" fontId="33" fillId="0" borderId="4" xfId="0" applyFont="1" applyBorder="1" applyAlignment="1">
      <alignment horizontal="left"/>
    </xf>
    <xf numFmtId="0" fontId="10" fillId="9" borderId="2" xfId="0" applyFont="1" applyFill="1" applyBorder="1" applyAlignment="1">
      <alignment horizontal="left"/>
    </xf>
    <xf numFmtId="0" fontId="10" fillId="9" borderId="4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11" fillId="9" borderId="4" xfId="0" applyFont="1" applyFill="1" applyBorder="1" applyAlignment="1">
      <alignment horizontal="left"/>
    </xf>
    <xf numFmtId="0" fontId="1" fillId="9" borderId="2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13" fillId="0" borderId="4" xfId="0" applyFont="1" applyBorder="1" applyAlignment="1">
      <alignment horizontal="left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Примечание 2" xfId="3" xr:uid="{00000000-0005-0000-0000-000003000000}"/>
  </cellStyles>
  <dxfs count="7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1463040</xdr:colOff>
      <xdr:row>6</xdr:row>
      <xdr:rowOff>91440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463040" cy="146304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441959</xdr:colOff>
      <xdr:row>6</xdr:row>
      <xdr:rowOff>121920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463040" cy="146304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1434465</xdr:colOff>
      <xdr:row>6</xdr:row>
      <xdr:rowOff>91440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463040" cy="146304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</xdr:colOff>
      <xdr:row>6</xdr:row>
      <xdr:rowOff>114300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463040" cy="146304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</xdr:colOff>
      <xdr:row>6</xdr:row>
      <xdr:rowOff>91440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463040" cy="146304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22860</xdr:colOff>
      <xdr:row>6</xdr:row>
      <xdr:rowOff>91440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463040" cy="146304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182880</xdr:colOff>
      <xdr:row>6</xdr:row>
      <xdr:rowOff>91440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463040" cy="14630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workbookViewId="0">
      <selection activeCell="B4" sqref="B4:C4"/>
    </sheetView>
  </sheetViews>
  <sheetFormatPr defaultColWidth="11.44140625" defaultRowHeight="14.4" x14ac:dyDescent="0.3"/>
  <cols>
    <col min="1" max="1" width="24.109375" style="1" customWidth="1"/>
    <col min="2" max="2" width="52" style="2" customWidth="1"/>
    <col min="3" max="3" width="19.44140625" style="3" customWidth="1"/>
    <col min="4" max="4" width="8.77734375" customWidth="1"/>
    <col min="5" max="5" width="16.5546875" customWidth="1"/>
    <col min="6" max="6" width="18.5546875" customWidth="1"/>
    <col min="7" max="253" width="8.77734375" customWidth="1"/>
  </cols>
  <sheetData>
    <row r="1" spans="1:6" ht="18" x14ac:dyDescent="0.35">
      <c r="B1" s="205" t="s">
        <v>0</v>
      </c>
      <c r="C1" s="205"/>
    </row>
    <row r="2" spans="1:6" ht="18" x14ac:dyDescent="0.35">
      <c r="B2" s="205" t="s">
        <v>1</v>
      </c>
      <c r="C2" s="205"/>
    </row>
    <row r="3" spans="1:6" ht="18" x14ac:dyDescent="0.35">
      <c r="B3" s="4"/>
      <c r="C3" s="4"/>
    </row>
    <row r="4" spans="1:6" ht="18" x14ac:dyDescent="0.35">
      <c r="B4" s="206" t="s">
        <v>2</v>
      </c>
      <c r="C4" s="206"/>
    </row>
    <row r="5" spans="1:6" ht="18" x14ac:dyDescent="0.35">
      <c r="B5" s="206" t="s">
        <v>3</v>
      </c>
      <c r="C5" s="206"/>
    </row>
    <row r="6" spans="1:6" ht="18" x14ac:dyDescent="0.3">
      <c r="B6" s="207" t="s">
        <v>798</v>
      </c>
      <c r="C6" s="207"/>
    </row>
    <row r="7" spans="1:6" ht="12.75" customHeight="1" x14ac:dyDescent="0.3">
      <c r="B7" s="5"/>
      <c r="C7" s="5"/>
    </row>
    <row r="8" spans="1:6" ht="15" customHeight="1" x14ac:dyDescent="0.3">
      <c r="A8" s="201" t="s">
        <v>1345</v>
      </c>
      <c r="B8" s="202"/>
      <c r="C8" s="166">
        <v>101078192.47</v>
      </c>
      <c r="E8" s="7"/>
    </row>
    <row r="9" spans="1:6" ht="15" customHeight="1" x14ac:dyDescent="0.3">
      <c r="A9" s="8"/>
      <c r="B9" s="9"/>
      <c r="C9" s="10" t="s">
        <v>4</v>
      </c>
      <c r="E9" s="7"/>
    </row>
    <row r="10" spans="1:6" ht="15" customHeight="1" x14ac:dyDescent="0.3">
      <c r="A10" s="201" t="s">
        <v>1346</v>
      </c>
      <c r="B10" s="202"/>
      <c r="C10" s="11">
        <f>SUM(C11:C15)</f>
        <v>3459006.09</v>
      </c>
      <c r="F10" s="12"/>
    </row>
    <row r="11" spans="1:6" ht="15" customHeight="1" x14ac:dyDescent="0.3">
      <c r="A11" s="203" t="s">
        <v>5</v>
      </c>
      <c r="B11" s="204"/>
      <c r="C11" s="13">
        <f>CloudPayments!C1516</f>
        <v>1237331.5699999998</v>
      </c>
      <c r="F11" s="7"/>
    </row>
    <row r="12" spans="1:6" ht="15" customHeight="1" x14ac:dyDescent="0.3">
      <c r="A12" s="203" t="s">
        <v>6</v>
      </c>
      <c r="B12" s="204"/>
      <c r="C12" s="13">
        <f>ЮMoney!C665</f>
        <v>136183.88999999998</v>
      </c>
    </row>
    <row r="13" spans="1:6" x14ac:dyDescent="0.3">
      <c r="A13" s="14" t="s">
        <v>7</v>
      </c>
      <c r="B13" s="15"/>
      <c r="C13" s="13">
        <f>Смс!C51</f>
        <v>3646.34</v>
      </c>
    </row>
    <row r="14" spans="1:6" x14ac:dyDescent="0.3">
      <c r="A14" s="14" t="s">
        <v>8</v>
      </c>
      <c r="B14" s="15"/>
      <c r="C14" s="13">
        <f>ВТБ!C78</f>
        <v>15024.33</v>
      </c>
    </row>
    <row r="15" spans="1:6" ht="15" customHeight="1" x14ac:dyDescent="0.3">
      <c r="A15" s="16" t="s">
        <v>9</v>
      </c>
      <c r="B15" s="16"/>
      <c r="C15" s="13">
        <f>Сбербанк!B594</f>
        <v>2066819.9600000002</v>
      </c>
    </row>
    <row r="16" spans="1:6" ht="15" customHeight="1" x14ac:dyDescent="0.3">
      <c r="A16" s="17"/>
      <c r="B16" s="17"/>
      <c r="C16" s="18"/>
    </row>
    <row r="17" spans="1:5" ht="15" customHeight="1" x14ac:dyDescent="0.3">
      <c r="A17" s="201" t="s">
        <v>1347</v>
      </c>
      <c r="B17" s="202"/>
      <c r="C17" s="6">
        <f>SUM(C18:C25)</f>
        <v>6862175.2000000002</v>
      </c>
    </row>
    <row r="18" spans="1:5" ht="15" customHeight="1" x14ac:dyDescent="0.3">
      <c r="A18" s="199" t="s">
        <v>10</v>
      </c>
      <c r="B18" s="200"/>
      <c r="C18" s="19">
        <f>Расходы!B31</f>
        <v>3192047.67</v>
      </c>
    </row>
    <row r="19" spans="1:5" ht="15" customHeight="1" x14ac:dyDescent="0.3">
      <c r="A19" s="16" t="s">
        <v>11</v>
      </c>
      <c r="B19" s="20"/>
      <c r="C19" s="21">
        <f>Расходы!B40</f>
        <v>349394.67</v>
      </c>
    </row>
    <row r="20" spans="1:5" ht="16.2" customHeight="1" x14ac:dyDescent="0.3">
      <c r="A20" s="199" t="s">
        <v>433</v>
      </c>
      <c r="B20" s="200"/>
      <c r="C20" s="21">
        <f>Расходы!B60</f>
        <v>824903.75999999989</v>
      </c>
    </row>
    <row r="21" spans="1:5" ht="15" customHeight="1" x14ac:dyDescent="0.3">
      <c r="A21" s="199" t="s">
        <v>313</v>
      </c>
      <c r="B21" s="200"/>
      <c r="C21" s="21">
        <f>Расходы!B77</f>
        <v>424580.79000000004</v>
      </c>
    </row>
    <row r="22" spans="1:5" ht="15.45" customHeight="1" x14ac:dyDescent="0.3">
      <c r="A22" s="199" t="s">
        <v>403</v>
      </c>
      <c r="B22" s="200"/>
      <c r="C22" s="21">
        <f>Расходы!B84</f>
        <v>440039.98000000004</v>
      </c>
    </row>
    <row r="23" spans="1:5" ht="15" customHeight="1" x14ac:dyDescent="0.3">
      <c r="A23" s="199" t="s">
        <v>316</v>
      </c>
      <c r="B23" s="200"/>
      <c r="C23" s="21">
        <f>Расходы!B89</f>
        <v>555010.91</v>
      </c>
    </row>
    <row r="24" spans="1:5" ht="15" customHeight="1" x14ac:dyDescent="0.3">
      <c r="A24" s="199" t="s">
        <v>314</v>
      </c>
      <c r="B24" s="200"/>
      <c r="C24" s="21">
        <f>Расходы!B93</f>
        <v>350190.75</v>
      </c>
    </row>
    <row r="25" spans="1:5" x14ac:dyDescent="0.3">
      <c r="A25" s="199" t="s">
        <v>12</v>
      </c>
      <c r="B25" s="200"/>
      <c r="C25" s="21">
        <f>Расходы!B101</f>
        <v>726006.67000000016</v>
      </c>
    </row>
    <row r="26" spans="1:5" ht="15" customHeight="1" x14ac:dyDescent="0.3">
      <c r="A26" s="8"/>
      <c r="B26" s="9"/>
      <c r="C26" s="10"/>
      <c r="E26" s="22"/>
    </row>
    <row r="27" spans="1:5" ht="15" customHeight="1" x14ac:dyDescent="0.3">
      <c r="A27" s="201" t="s">
        <v>1348</v>
      </c>
      <c r="B27" s="202"/>
      <c r="C27" s="156">
        <f>C8+C10-C17</f>
        <v>97675023.359999999</v>
      </c>
      <c r="E27" s="7"/>
    </row>
    <row r="28" spans="1:5" ht="15" customHeight="1" x14ac:dyDescent="0.3">
      <c r="A28" s="23" t="s">
        <v>13</v>
      </c>
      <c r="B28" s="24"/>
      <c r="C28" s="25">
        <v>95246120</v>
      </c>
      <c r="E28" s="7"/>
    </row>
    <row r="29" spans="1:5" x14ac:dyDescent="0.3">
      <c r="C29" s="26"/>
    </row>
    <row r="30" spans="1:5" x14ac:dyDescent="0.3">
      <c r="E30" s="7"/>
    </row>
  </sheetData>
  <mergeCells count="18">
    <mergeCell ref="B1:C1"/>
    <mergeCell ref="B2:C2"/>
    <mergeCell ref="B4:C4"/>
    <mergeCell ref="B5:C5"/>
    <mergeCell ref="B6:C6"/>
    <mergeCell ref="A8:B8"/>
    <mergeCell ref="A10:B10"/>
    <mergeCell ref="A11:B11"/>
    <mergeCell ref="A12:B12"/>
    <mergeCell ref="A17:B17"/>
    <mergeCell ref="A24:B24"/>
    <mergeCell ref="A25:B25"/>
    <mergeCell ref="A27:B27"/>
    <mergeCell ref="A18:B18"/>
    <mergeCell ref="A20:B20"/>
    <mergeCell ref="A21:B21"/>
    <mergeCell ref="A22:B22"/>
    <mergeCell ref="A23:B23"/>
  </mergeCells>
  <conditionalFormatting sqref="A18:B18">
    <cfRule type="expression" dxfId="6" priority="1">
      <formula>сжпробелы</formula>
    </cfRule>
  </conditionalFormatting>
  <pageMargins left="0.70000004768371604" right="0.70000004768371604" top="0.75" bottom="0.75" header="0.30000001192092901" footer="0.30000001192092901"/>
  <pageSetup paperSize="9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2"/>
  <sheetViews>
    <sheetView zoomScale="90" zoomScaleNormal="90" workbookViewId="0">
      <selection activeCell="C82" sqref="C82"/>
    </sheetView>
  </sheetViews>
  <sheetFormatPr defaultColWidth="11.44140625" defaultRowHeight="14.4" x14ac:dyDescent="0.3"/>
  <cols>
    <col min="1" max="1" width="14.77734375" style="27" customWidth="1"/>
    <col min="2" max="2" width="18.109375" style="28" customWidth="1"/>
    <col min="3" max="3" width="184.5546875" customWidth="1"/>
    <col min="4" max="205" width="8.77734375" customWidth="1"/>
  </cols>
  <sheetData>
    <row r="1" spans="1:4" ht="18" x14ac:dyDescent="0.35">
      <c r="B1" s="205" t="s">
        <v>0</v>
      </c>
      <c r="C1" s="205"/>
    </row>
    <row r="2" spans="1:4" ht="18" x14ac:dyDescent="0.35">
      <c r="B2" s="205" t="s">
        <v>1</v>
      </c>
      <c r="C2" s="205"/>
    </row>
    <row r="3" spans="1:4" ht="18" x14ac:dyDescent="0.35">
      <c r="B3" s="206"/>
      <c r="C3" s="206"/>
    </row>
    <row r="4" spans="1:4" ht="18" x14ac:dyDescent="0.35">
      <c r="A4" s="27" t="s">
        <v>14</v>
      </c>
      <c r="B4" s="206" t="s">
        <v>15</v>
      </c>
      <c r="C4" s="206"/>
    </row>
    <row r="5" spans="1:4" ht="18" x14ac:dyDescent="0.3">
      <c r="B5" s="207" t="s">
        <v>798</v>
      </c>
      <c r="C5" s="207"/>
    </row>
    <row r="6" spans="1:4" ht="15.6" x14ac:dyDescent="0.3">
      <c r="B6" s="29"/>
      <c r="C6" s="30"/>
    </row>
    <row r="8" spans="1:4" ht="15" customHeight="1" x14ac:dyDescent="0.3">
      <c r="A8" s="31" t="s">
        <v>16</v>
      </c>
      <c r="B8" s="32" t="s">
        <v>17</v>
      </c>
      <c r="C8" s="31" t="s">
        <v>18</v>
      </c>
    </row>
    <row r="9" spans="1:4" ht="15" customHeight="1" x14ac:dyDescent="0.3">
      <c r="A9" s="33" t="s">
        <v>10</v>
      </c>
      <c r="B9" s="34"/>
      <c r="C9" s="35"/>
    </row>
    <row r="10" spans="1:4" ht="15.75" customHeight="1" x14ac:dyDescent="0.3">
      <c r="A10" s="36" t="s">
        <v>1295</v>
      </c>
      <c r="B10" s="39">
        <v>41065</v>
      </c>
      <c r="C10" s="164" t="s">
        <v>1305</v>
      </c>
      <c r="D10" s="70"/>
    </row>
    <row r="11" spans="1:4" ht="15" customHeight="1" x14ac:dyDescent="0.3">
      <c r="A11" s="36" t="s">
        <v>908</v>
      </c>
      <c r="B11" s="37">
        <v>43382</v>
      </c>
      <c r="C11" s="164" t="s">
        <v>1359</v>
      </c>
    </row>
    <row r="12" spans="1:4" ht="15" customHeight="1" x14ac:dyDescent="0.3">
      <c r="A12" s="36" t="s">
        <v>915</v>
      </c>
      <c r="B12" s="37">
        <v>181280</v>
      </c>
      <c r="C12" s="164" t="s">
        <v>1306</v>
      </c>
    </row>
    <row r="13" spans="1:4" ht="15" customHeight="1" x14ac:dyDescent="0.3">
      <c r="A13" s="36" t="s">
        <v>915</v>
      </c>
      <c r="B13" s="37">
        <v>266370</v>
      </c>
      <c r="C13" s="164" t="s">
        <v>1307</v>
      </c>
    </row>
    <row r="14" spans="1:4" ht="15" customHeight="1" x14ac:dyDescent="0.3">
      <c r="A14" s="36" t="s">
        <v>915</v>
      </c>
      <c r="B14" s="37">
        <v>263410</v>
      </c>
      <c r="C14" s="164" t="s">
        <v>1308</v>
      </c>
    </row>
    <row r="15" spans="1:4" ht="15" customHeight="1" x14ac:dyDescent="0.3">
      <c r="A15" s="36" t="s">
        <v>916</v>
      </c>
      <c r="B15" s="37">
        <v>40293</v>
      </c>
      <c r="C15" s="164" t="s">
        <v>1309</v>
      </c>
    </row>
    <row r="16" spans="1:4" ht="15.75" customHeight="1" x14ac:dyDescent="0.3">
      <c r="A16" s="36" t="s">
        <v>916</v>
      </c>
      <c r="B16" s="39">
        <v>157248</v>
      </c>
      <c r="C16" s="164" t="s">
        <v>1310</v>
      </c>
      <c r="D16" s="70"/>
    </row>
    <row r="17" spans="1:4" ht="15" customHeight="1" x14ac:dyDescent="0.3">
      <c r="A17" s="36" t="s">
        <v>916</v>
      </c>
      <c r="B17" s="37">
        <v>246400</v>
      </c>
      <c r="C17" s="164" t="s">
        <v>1311</v>
      </c>
    </row>
    <row r="18" spans="1:4" ht="15" customHeight="1" x14ac:dyDescent="0.3">
      <c r="A18" s="36" t="s">
        <v>917</v>
      </c>
      <c r="B18" s="37">
        <v>33000</v>
      </c>
      <c r="C18" s="164" t="s">
        <v>1312</v>
      </c>
    </row>
    <row r="19" spans="1:4" ht="15" customHeight="1" x14ac:dyDescent="0.3">
      <c r="A19" s="36" t="s">
        <v>920</v>
      </c>
      <c r="B19" s="37">
        <v>185850</v>
      </c>
      <c r="C19" s="164" t="s">
        <v>1313</v>
      </c>
    </row>
    <row r="20" spans="1:4" ht="15" customHeight="1" x14ac:dyDescent="0.3">
      <c r="A20" s="36" t="s">
        <v>920</v>
      </c>
      <c r="B20" s="37">
        <v>190212</v>
      </c>
      <c r="C20" s="164" t="s">
        <v>1314</v>
      </c>
    </row>
    <row r="21" spans="1:4" ht="15" customHeight="1" x14ac:dyDescent="0.3">
      <c r="A21" s="36" t="s">
        <v>922</v>
      </c>
      <c r="B21" s="37">
        <v>154944</v>
      </c>
      <c r="C21" s="164" t="s">
        <v>1311</v>
      </c>
    </row>
    <row r="22" spans="1:4" ht="15" customHeight="1" x14ac:dyDescent="0.3">
      <c r="A22" s="36" t="s">
        <v>922</v>
      </c>
      <c r="B22" s="37">
        <v>27312</v>
      </c>
      <c r="C22" s="164" t="s">
        <v>1365</v>
      </c>
    </row>
    <row r="23" spans="1:4" ht="15" customHeight="1" x14ac:dyDescent="0.3">
      <c r="A23" s="36" t="s">
        <v>922</v>
      </c>
      <c r="B23" s="37">
        <v>185850</v>
      </c>
      <c r="C23" s="164" t="s">
        <v>1314</v>
      </c>
    </row>
    <row r="24" spans="1:4" s="53" customFormat="1" ht="15" customHeight="1" x14ac:dyDescent="0.3">
      <c r="A24" s="161" t="s">
        <v>922</v>
      </c>
      <c r="B24" s="162">
        <v>195984</v>
      </c>
      <c r="C24" s="164" t="s">
        <v>1315</v>
      </c>
    </row>
    <row r="25" spans="1:4" ht="15" customHeight="1" x14ac:dyDescent="0.3">
      <c r="A25" s="36" t="s">
        <v>923</v>
      </c>
      <c r="B25" s="37">
        <v>198019</v>
      </c>
      <c r="C25" s="164" t="s">
        <v>1366</v>
      </c>
    </row>
    <row r="26" spans="1:4" ht="15" customHeight="1" x14ac:dyDescent="0.3">
      <c r="A26" s="36" t="s">
        <v>926</v>
      </c>
      <c r="B26" s="37">
        <v>268845</v>
      </c>
      <c r="C26" s="164" t="s">
        <v>1316</v>
      </c>
    </row>
    <row r="27" spans="1:4" ht="15.75" customHeight="1" x14ac:dyDescent="0.3">
      <c r="A27" s="36" t="s">
        <v>927</v>
      </c>
      <c r="B27" s="39">
        <v>242576</v>
      </c>
      <c r="C27" s="164" t="s">
        <v>1317</v>
      </c>
      <c r="D27" s="70"/>
    </row>
    <row r="28" spans="1:4" ht="15" customHeight="1" x14ac:dyDescent="0.3">
      <c r="A28" s="36" t="s">
        <v>929</v>
      </c>
      <c r="B28" s="37">
        <v>69825</v>
      </c>
      <c r="C28" s="164" t="s">
        <v>1317</v>
      </c>
    </row>
    <row r="29" spans="1:4" ht="15" customHeight="1" x14ac:dyDescent="0.3">
      <c r="A29" s="212">
        <v>46235</v>
      </c>
      <c r="B29" s="171">
        <v>186614</v>
      </c>
      <c r="C29" s="153" t="s">
        <v>1318</v>
      </c>
    </row>
    <row r="30" spans="1:4" s="40" customFormat="1" ht="15" customHeight="1" x14ac:dyDescent="0.3">
      <c r="A30" s="213"/>
      <c r="B30" s="171">
        <v>13568.67</v>
      </c>
      <c r="C30" s="172" t="s">
        <v>1319</v>
      </c>
    </row>
    <row r="31" spans="1:4" ht="15" customHeight="1" x14ac:dyDescent="0.3">
      <c r="A31" s="43" t="s">
        <v>19</v>
      </c>
      <c r="B31" s="44">
        <f>SUM(B10:B30)</f>
        <v>3192047.67</v>
      </c>
      <c r="C31" s="45"/>
    </row>
    <row r="32" spans="1:4" ht="15" customHeight="1" x14ac:dyDescent="0.3">
      <c r="A32" s="33" t="s">
        <v>11</v>
      </c>
      <c r="B32" s="34"/>
      <c r="C32" s="46"/>
    </row>
    <row r="33" spans="1:3" ht="15" customHeight="1" x14ac:dyDescent="0.3">
      <c r="A33" s="36" t="s">
        <v>907</v>
      </c>
      <c r="B33" s="47">
        <v>68610</v>
      </c>
      <c r="C33" s="38" t="s">
        <v>1320</v>
      </c>
    </row>
    <row r="34" spans="1:3" ht="15" customHeight="1" x14ac:dyDescent="0.3">
      <c r="A34" s="36" t="s">
        <v>922</v>
      </c>
      <c r="B34" s="47">
        <v>49560</v>
      </c>
      <c r="C34" s="38" t="s">
        <v>1321</v>
      </c>
    </row>
    <row r="35" spans="1:3" ht="15" customHeight="1" x14ac:dyDescent="0.3">
      <c r="A35" s="36" t="s">
        <v>926</v>
      </c>
      <c r="B35" s="47">
        <v>3485</v>
      </c>
      <c r="C35" s="38" t="s">
        <v>792</v>
      </c>
    </row>
    <row r="36" spans="1:3" ht="15" customHeight="1" x14ac:dyDescent="0.3">
      <c r="A36" s="36" t="s">
        <v>932</v>
      </c>
      <c r="B36" s="47">
        <v>2465</v>
      </c>
      <c r="C36" s="38" t="s">
        <v>1322</v>
      </c>
    </row>
    <row r="37" spans="1:3" ht="15" customHeight="1" x14ac:dyDescent="0.3">
      <c r="A37" s="36" t="s">
        <v>932</v>
      </c>
      <c r="B37" s="47">
        <v>25092</v>
      </c>
      <c r="C37" s="38" t="s">
        <v>1323</v>
      </c>
    </row>
    <row r="38" spans="1:3" ht="15" customHeight="1" x14ac:dyDescent="0.3">
      <c r="A38" s="212">
        <v>46235</v>
      </c>
      <c r="B38" s="171">
        <v>186614</v>
      </c>
      <c r="C38" s="153" t="s">
        <v>1318</v>
      </c>
    </row>
    <row r="39" spans="1:3" s="40" customFormat="1" ht="15" customHeight="1" x14ac:dyDescent="0.3">
      <c r="A39" s="213"/>
      <c r="B39" s="155">
        <v>13568.67</v>
      </c>
      <c r="C39" s="172" t="s">
        <v>1319</v>
      </c>
    </row>
    <row r="40" spans="1:3" ht="15" customHeight="1" x14ac:dyDescent="0.3">
      <c r="A40" s="43" t="s">
        <v>19</v>
      </c>
      <c r="B40" s="48">
        <f>SUM(B33:B39)</f>
        <v>349394.67</v>
      </c>
      <c r="C40" s="49"/>
    </row>
    <row r="41" spans="1:3" ht="15" customHeight="1" x14ac:dyDescent="0.3">
      <c r="A41" s="33" t="s">
        <v>433</v>
      </c>
      <c r="B41" s="34"/>
      <c r="C41" s="35"/>
    </row>
    <row r="42" spans="1:3" ht="15" customHeight="1" x14ac:dyDescent="0.3">
      <c r="A42" s="36" t="s">
        <v>907</v>
      </c>
      <c r="B42" s="47">
        <v>12800</v>
      </c>
      <c r="C42" s="38" t="s">
        <v>1326</v>
      </c>
    </row>
    <row r="43" spans="1:3" ht="15" customHeight="1" x14ac:dyDescent="0.3">
      <c r="A43" s="36" t="s">
        <v>907</v>
      </c>
      <c r="B43" s="47">
        <v>3600</v>
      </c>
      <c r="C43" s="38" t="s">
        <v>1327</v>
      </c>
    </row>
    <row r="44" spans="1:3" ht="15" customHeight="1" x14ac:dyDescent="0.3">
      <c r="A44" s="36" t="s">
        <v>908</v>
      </c>
      <c r="B44" s="47">
        <v>15000</v>
      </c>
      <c r="C44" s="38" t="s">
        <v>1324</v>
      </c>
    </row>
    <row r="45" spans="1:3" ht="15" customHeight="1" x14ac:dyDescent="0.3">
      <c r="A45" s="36" t="s">
        <v>908</v>
      </c>
      <c r="B45" s="47">
        <v>24000</v>
      </c>
      <c r="C45" s="38" t="s">
        <v>1325</v>
      </c>
    </row>
    <row r="46" spans="1:3" ht="15" customHeight="1" x14ac:dyDescent="0.3">
      <c r="A46" s="36" t="s">
        <v>914</v>
      </c>
      <c r="B46" s="47">
        <v>47700</v>
      </c>
      <c r="C46" s="38" t="s">
        <v>1328</v>
      </c>
    </row>
    <row r="47" spans="1:3" ht="15" customHeight="1" x14ac:dyDescent="0.3">
      <c r="A47" s="36" t="s">
        <v>914</v>
      </c>
      <c r="B47" s="47">
        <v>9500</v>
      </c>
      <c r="C47" s="38" t="s">
        <v>1335</v>
      </c>
    </row>
    <row r="48" spans="1:3" ht="15" customHeight="1" x14ac:dyDescent="0.3">
      <c r="A48" s="36" t="s">
        <v>914</v>
      </c>
      <c r="B48" s="47">
        <v>69800</v>
      </c>
      <c r="C48" s="38" t="s">
        <v>1329</v>
      </c>
    </row>
    <row r="49" spans="1:3" ht="15" customHeight="1" x14ac:dyDescent="0.3">
      <c r="A49" s="36" t="s">
        <v>915</v>
      </c>
      <c r="B49" s="47">
        <v>33000</v>
      </c>
      <c r="C49" s="38" t="s">
        <v>1330</v>
      </c>
    </row>
    <row r="50" spans="1:3" ht="15" customHeight="1" x14ac:dyDescent="0.3">
      <c r="A50" s="36" t="s">
        <v>917</v>
      </c>
      <c r="B50" s="47">
        <v>30000</v>
      </c>
      <c r="C50" s="38" t="s">
        <v>1331</v>
      </c>
    </row>
    <row r="51" spans="1:3" ht="15" customHeight="1" x14ac:dyDescent="0.3">
      <c r="A51" s="36" t="s">
        <v>920</v>
      </c>
      <c r="B51" s="47">
        <v>12000</v>
      </c>
      <c r="C51" s="38" t="s">
        <v>1332</v>
      </c>
    </row>
    <row r="52" spans="1:3" x14ac:dyDescent="0.3">
      <c r="A52" s="36" t="s">
        <v>920</v>
      </c>
      <c r="B52" s="47">
        <v>62500</v>
      </c>
      <c r="C52" s="38" t="s">
        <v>1333</v>
      </c>
    </row>
    <row r="53" spans="1:3" ht="15" customHeight="1" x14ac:dyDescent="0.3">
      <c r="A53" s="36" t="s">
        <v>920</v>
      </c>
      <c r="B53" s="47">
        <v>44500</v>
      </c>
      <c r="C53" s="38" t="s">
        <v>1334</v>
      </c>
    </row>
    <row r="54" spans="1:3" x14ac:dyDescent="0.3">
      <c r="A54" s="36" t="s">
        <v>926</v>
      </c>
      <c r="B54" s="47">
        <v>33000</v>
      </c>
      <c r="C54" s="38" t="s">
        <v>1336</v>
      </c>
    </row>
    <row r="55" spans="1:3" ht="15" customHeight="1" x14ac:dyDescent="0.3">
      <c r="A55" s="36" t="s">
        <v>926</v>
      </c>
      <c r="B55" s="47">
        <v>23060</v>
      </c>
      <c r="C55" s="38" t="s">
        <v>1363</v>
      </c>
    </row>
    <row r="56" spans="1:3" ht="15" customHeight="1" x14ac:dyDescent="0.3">
      <c r="A56" s="36" t="s">
        <v>929</v>
      </c>
      <c r="B56" s="47">
        <v>18000</v>
      </c>
      <c r="C56" s="38" t="s">
        <v>1337</v>
      </c>
    </row>
    <row r="57" spans="1:3" ht="15" customHeight="1" x14ac:dyDescent="0.3">
      <c r="A57" s="36" t="s">
        <v>929</v>
      </c>
      <c r="B57" s="47">
        <v>22500</v>
      </c>
      <c r="C57" s="38" t="s">
        <v>1338</v>
      </c>
    </row>
    <row r="58" spans="1:3" ht="15" customHeight="1" x14ac:dyDescent="0.3">
      <c r="A58" s="212">
        <v>46235</v>
      </c>
      <c r="B58" s="171">
        <v>336259.93</v>
      </c>
      <c r="C58" s="153" t="s">
        <v>1318</v>
      </c>
    </row>
    <row r="59" spans="1:3" s="40" customFormat="1" ht="15" customHeight="1" x14ac:dyDescent="0.3">
      <c r="A59" s="213"/>
      <c r="B59" s="155">
        <v>27683.83</v>
      </c>
      <c r="C59" s="172" t="s">
        <v>1319</v>
      </c>
    </row>
    <row r="60" spans="1:3" ht="15" customHeight="1" x14ac:dyDescent="0.3">
      <c r="A60" s="50" t="s">
        <v>19</v>
      </c>
      <c r="B60" s="51">
        <f>SUM(B42:B59)</f>
        <v>824903.75999999989</v>
      </c>
      <c r="C60" s="52"/>
    </row>
    <row r="61" spans="1:3" s="53" customFormat="1" ht="15" customHeight="1" x14ac:dyDescent="0.3">
      <c r="A61" s="210" t="s">
        <v>315</v>
      </c>
      <c r="B61" s="211"/>
      <c r="C61" s="55"/>
    </row>
    <row r="62" spans="1:3" s="53" customFormat="1" ht="15" customHeight="1" x14ac:dyDescent="0.3">
      <c r="A62" s="161" t="s">
        <v>1295</v>
      </c>
      <c r="B62" s="162">
        <v>6166.34</v>
      </c>
      <c r="C62" s="38" t="s">
        <v>226</v>
      </c>
    </row>
    <row r="63" spans="1:3" ht="15" customHeight="1" x14ac:dyDescent="0.3">
      <c r="A63" s="161" t="s">
        <v>905</v>
      </c>
      <c r="B63" s="162">
        <v>20487</v>
      </c>
      <c r="C63" s="38" t="s">
        <v>1360</v>
      </c>
    </row>
    <row r="64" spans="1:3" s="188" customFormat="1" ht="15" customHeight="1" x14ac:dyDescent="0.3">
      <c r="A64" s="186" t="s">
        <v>910</v>
      </c>
      <c r="B64" s="187">
        <v>15561</v>
      </c>
      <c r="C64" s="173" t="s">
        <v>1341</v>
      </c>
    </row>
    <row r="65" spans="1:3" s="53" customFormat="1" ht="15" customHeight="1" x14ac:dyDescent="0.3">
      <c r="A65" s="161" t="s">
        <v>912</v>
      </c>
      <c r="B65" s="162">
        <v>4846</v>
      </c>
      <c r="C65" s="38" t="s">
        <v>1360</v>
      </c>
    </row>
    <row r="66" spans="1:3" s="53" customFormat="1" ht="15" customHeight="1" x14ac:dyDescent="0.3">
      <c r="A66" s="161" t="s">
        <v>915</v>
      </c>
      <c r="B66" s="162">
        <v>10000</v>
      </c>
      <c r="C66" s="38" t="s">
        <v>1361</v>
      </c>
    </row>
    <row r="67" spans="1:3" s="53" customFormat="1" ht="15" customHeight="1" x14ac:dyDescent="0.3">
      <c r="A67" s="36" t="s">
        <v>916</v>
      </c>
      <c r="B67" s="47">
        <v>10681</v>
      </c>
      <c r="C67" s="38" t="s">
        <v>1361</v>
      </c>
    </row>
    <row r="68" spans="1:3" s="53" customFormat="1" ht="15" customHeight="1" x14ac:dyDescent="0.3">
      <c r="A68" s="161" t="s">
        <v>1339</v>
      </c>
      <c r="B68" s="162">
        <v>1336</v>
      </c>
      <c r="C68" s="38" t="s">
        <v>226</v>
      </c>
    </row>
    <row r="69" spans="1:3" s="53" customFormat="1" ht="15" customHeight="1" x14ac:dyDescent="0.3">
      <c r="A69" s="161" t="s">
        <v>922</v>
      </c>
      <c r="B69" s="197">
        <v>13000</v>
      </c>
      <c r="C69" s="164" t="s">
        <v>20</v>
      </c>
    </row>
    <row r="70" spans="1:3" s="53" customFormat="1" ht="15" customHeight="1" x14ac:dyDescent="0.3">
      <c r="A70" s="36" t="s">
        <v>922</v>
      </c>
      <c r="B70" s="47">
        <v>1881.18</v>
      </c>
      <c r="C70" s="38" t="s">
        <v>1367</v>
      </c>
    </row>
    <row r="71" spans="1:3" s="53" customFormat="1" ht="15" customHeight="1" x14ac:dyDescent="0.3">
      <c r="A71" s="161" t="s">
        <v>1340</v>
      </c>
      <c r="B71" s="162">
        <v>8278</v>
      </c>
      <c r="C71" s="38" t="s">
        <v>226</v>
      </c>
    </row>
    <row r="72" spans="1:3" s="188" customFormat="1" ht="15" customHeight="1" x14ac:dyDescent="0.3">
      <c r="A72" s="186" t="s">
        <v>926</v>
      </c>
      <c r="B72" s="187">
        <v>8534</v>
      </c>
      <c r="C72" s="38" t="s">
        <v>1360</v>
      </c>
    </row>
    <row r="73" spans="1:3" s="53" customFormat="1" ht="15" customHeight="1" x14ac:dyDescent="0.3">
      <c r="A73" s="161" t="s">
        <v>927</v>
      </c>
      <c r="B73" s="162">
        <v>5432</v>
      </c>
      <c r="C73" s="38" t="s">
        <v>226</v>
      </c>
    </row>
    <row r="74" spans="1:3" s="53" customFormat="1" ht="15" customHeight="1" x14ac:dyDescent="0.3">
      <c r="A74" s="161" t="s">
        <v>932</v>
      </c>
      <c r="B74" s="162">
        <v>1155</v>
      </c>
      <c r="C74" s="38" t="s">
        <v>1342</v>
      </c>
    </row>
    <row r="75" spans="1:3" ht="15" customHeight="1" x14ac:dyDescent="0.3">
      <c r="A75" s="212">
        <v>46235</v>
      </c>
      <c r="B75" s="171">
        <v>294671.25</v>
      </c>
      <c r="C75" s="172" t="s">
        <v>1318</v>
      </c>
    </row>
    <row r="76" spans="1:3" s="40" customFormat="1" ht="15" customHeight="1" x14ac:dyDescent="0.3">
      <c r="A76" s="213"/>
      <c r="B76" s="155">
        <v>22552.02</v>
      </c>
      <c r="C76" s="172" t="s">
        <v>1319</v>
      </c>
    </row>
    <row r="77" spans="1:3" s="53" customFormat="1" ht="15" customHeight="1" x14ac:dyDescent="0.3">
      <c r="A77" s="56" t="s">
        <v>19</v>
      </c>
      <c r="B77" s="57">
        <f>SUM(B62:B76)</f>
        <v>424580.79000000004</v>
      </c>
      <c r="C77" s="38"/>
    </row>
    <row r="78" spans="1:3" s="53" customFormat="1" ht="15" customHeight="1" x14ac:dyDescent="0.3">
      <c r="A78" s="58" t="s">
        <v>403</v>
      </c>
      <c r="B78" s="59"/>
      <c r="C78" s="60"/>
    </row>
    <row r="79" spans="1:3" s="188" customFormat="1" ht="15" customHeight="1" x14ac:dyDescent="0.3">
      <c r="A79" s="186" t="s">
        <v>910</v>
      </c>
      <c r="B79" s="187">
        <v>22965</v>
      </c>
      <c r="C79" s="173" t="s">
        <v>1362</v>
      </c>
    </row>
    <row r="80" spans="1:3" s="53" customFormat="1" ht="15" customHeight="1" x14ac:dyDescent="0.3">
      <c r="A80" s="161" t="s">
        <v>926</v>
      </c>
      <c r="B80" s="162">
        <v>21485</v>
      </c>
      <c r="C80" s="173" t="s">
        <v>1362</v>
      </c>
    </row>
    <row r="81" spans="1:3" s="53" customFormat="1" ht="15" customHeight="1" x14ac:dyDescent="0.3">
      <c r="A81" s="161" t="s">
        <v>928</v>
      </c>
      <c r="B81" s="162">
        <v>109000</v>
      </c>
      <c r="C81" s="173" t="s">
        <v>1362</v>
      </c>
    </row>
    <row r="82" spans="1:3" ht="15" customHeight="1" x14ac:dyDescent="0.3">
      <c r="A82" s="212">
        <v>46235</v>
      </c>
      <c r="B82" s="171">
        <v>268703.78000000003</v>
      </c>
      <c r="C82" s="153" t="s">
        <v>1318</v>
      </c>
    </row>
    <row r="83" spans="1:3" s="40" customFormat="1" ht="15" customHeight="1" x14ac:dyDescent="0.3">
      <c r="A83" s="213"/>
      <c r="B83" s="155">
        <v>17886.2</v>
      </c>
      <c r="C83" s="172" t="s">
        <v>1319</v>
      </c>
    </row>
    <row r="84" spans="1:3" s="62" customFormat="1" ht="15.75" customHeight="1" x14ac:dyDescent="0.3">
      <c r="A84" s="56" t="s">
        <v>19</v>
      </c>
      <c r="B84" s="57">
        <f>SUM(B79:B83)</f>
        <v>440039.98000000004</v>
      </c>
      <c r="C84" s="38"/>
    </row>
    <row r="85" spans="1:3" ht="15" customHeight="1" x14ac:dyDescent="0.3">
      <c r="A85" s="63" t="s">
        <v>316</v>
      </c>
      <c r="B85" s="63"/>
      <c r="C85" s="64"/>
    </row>
    <row r="86" spans="1:3" s="160" customFormat="1" ht="15" customHeight="1" x14ac:dyDescent="0.3">
      <c r="A86" s="161" t="s">
        <v>919</v>
      </c>
      <c r="B86" s="162">
        <v>91984.21</v>
      </c>
      <c r="C86" s="173" t="s">
        <v>1368</v>
      </c>
    </row>
    <row r="87" spans="1:3" ht="15" customHeight="1" x14ac:dyDescent="0.3">
      <c r="A87" s="212">
        <v>46235</v>
      </c>
      <c r="B87" s="171">
        <v>432296.31</v>
      </c>
      <c r="C87" s="172" t="s">
        <v>1318</v>
      </c>
    </row>
    <row r="88" spans="1:3" s="40" customFormat="1" ht="15" customHeight="1" x14ac:dyDescent="0.3">
      <c r="A88" s="213"/>
      <c r="B88" s="155">
        <v>30730.39</v>
      </c>
      <c r="C88" s="172" t="s">
        <v>1319</v>
      </c>
    </row>
    <row r="89" spans="1:3" ht="15" customHeight="1" x14ac:dyDescent="0.3">
      <c r="A89" s="43" t="s">
        <v>19</v>
      </c>
      <c r="B89" s="65">
        <f>SUM(B86:B88)</f>
        <v>555010.91</v>
      </c>
      <c r="C89" s="66"/>
    </row>
    <row r="90" spans="1:3" s="40" customFormat="1" ht="15" customHeight="1" x14ac:dyDescent="0.3">
      <c r="A90" s="54" t="s">
        <v>314</v>
      </c>
      <c r="B90" s="67"/>
      <c r="C90" s="67"/>
    </row>
    <row r="91" spans="1:3" ht="15" customHeight="1" x14ac:dyDescent="0.3">
      <c r="A91" s="212">
        <v>46235</v>
      </c>
      <c r="B91" s="171">
        <v>332038.25</v>
      </c>
      <c r="C91" s="153" t="s">
        <v>1318</v>
      </c>
    </row>
    <row r="92" spans="1:3" s="40" customFormat="1" ht="15" customHeight="1" x14ac:dyDescent="0.3">
      <c r="A92" s="213"/>
      <c r="B92" s="155">
        <v>18152.5</v>
      </c>
      <c r="C92" s="172" t="s">
        <v>1319</v>
      </c>
    </row>
    <row r="93" spans="1:3" ht="15" customHeight="1" x14ac:dyDescent="0.3">
      <c r="A93" s="68" t="s">
        <v>19</v>
      </c>
      <c r="B93" s="57">
        <f>B92+B91</f>
        <v>350190.75</v>
      </c>
      <c r="C93" s="38"/>
    </row>
    <row r="94" spans="1:3" ht="15" customHeight="1" x14ac:dyDescent="0.3">
      <c r="A94" s="69" t="s">
        <v>12</v>
      </c>
      <c r="B94" s="69"/>
      <c r="C94" s="69"/>
    </row>
    <row r="95" spans="1:3" s="53" customFormat="1" ht="15" customHeight="1" x14ac:dyDescent="0.3">
      <c r="A95" s="161" t="s">
        <v>916</v>
      </c>
      <c r="B95" s="162">
        <v>1000</v>
      </c>
      <c r="C95" s="163" t="s">
        <v>1343</v>
      </c>
    </row>
    <row r="96" spans="1:3" x14ac:dyDescent="0.3">
      <c r="A96" s="208">
        <v>46235</v>
      </c>
      <c r="B96" s="71">
        <v>113213.07</v>
      </c>
      <c r="C96" s="42" t="s">
        <v>20</v>
      </c>
    </row>
    <row r="97" spans="1:3" x14ac:dyDescent="0.3">
      <c r="A97" s="209"/>
      <c r="B97" s="71">
        <v>570123.31000000006</v>
      </c>
      <c r="C97" s="42" t="s">
        <v>1344</v>
      </c>
    </row>
    <row r="98" spans="1:3" s="40" customFormat="1" ht="15" customHeight="1" x14ac:dyDescent="0.3">
      <c r="A98" s="209"/>
      <c r="B98" s="155">
        <v>37137.79</v>
      </c>
      <c r="C98" s="172" t="s">
        <v>1319</v>
      </c>
    </row>
    <row r="99" spans="1:3" s="40" customFormat="1" ht="15" customHeight="1" x14ac:dyDescent="0.3">
      <c r="A99" s="209"/>
      <c r="B99" s="155">
        <v>562.5</v>
      </c>
      <c r="C99" s="172" t="s">
        <v>661</v>
      </c>
    </row>
    <row r="100" spans="1:3" x14ac:dyDescent="0.3">
      <c r="A100" s="209"/>
      <c r="B100" s="72">
        <v>3970</v>
      </c>
      <c r="C100" s="42" t="s">
        <v>21</v>
      </c>
    </row>
    <row r="101" spans="1:3" x14ac:dyDescent="0.3">
      <c r="A101" s="73" t="s">
        <v>19</v>
      </c>
      <c r="B101" s="57">
        <f>SUM(B95:B100)</f>
        <v>726006.67000000016</v>
      </c>
      <c r="C101" s="38"/>
    </row>
    <row r="102" spans="1:3" x14ac:dyDescent="0.3">
      <c r="A102" s="74" t="s">
        <v>22</v>
      </c>
      <c r="B102" s="75">
        <f>B31+B40+B60+B77+B84+B89+B93+B101</f>
        <v>6862175.2000000002</v>
      </c>
      <c r="C102" s="76"/>
    </row>
  </sheetData>
  <sortState xmlns:xlrd2="http://schemas.microsoft.com/office/spreadsheetml/2017/richdata2" ref="A152:C160">
    <sortCondition ref="A152:A160"/>
  </sortState>
  <mergeCells count="14">
    <mergeCell ref="A96:A100"/>
    <mergeCell ref="A61:B61"/>
    <mergeCell ref="B1:C1"/>
    <mergeCell ref="B2:C2"/>
    <mergeCell ref="B3:C3"/>
    <mergeCell ref="B4:C4"/>
    <mergeCell ref="B5:C5"/>
    <mergeCell ref="A29:A30"/>
    <mergeCell ref="A38:A39"/>
    <mergeCell ref="A58:A59"/>
    <mergeCell ref="A75:A76"/>
    <mergeCell ref="A82:A83"/>
    <mergeCell ref="A87:A88"/>
    <mergeCell ref="A91:A92"/>
  </mergeCells>
  <conditionalFormatting sqref="C77 C96:C97 C100">
    <cfRule type="containsText" dxfId="5" priority="7" operator="containsText" text="стерилизация">
      <formula>NOT(ISERROR(SEARCH("стерилизация",C77)))</formula>
    </cfRule>
    <cfRule type="containsText" dxfId="4" priority="8" operator="containsText" text="стерилизация">
      <formula>NOT(ISERROR(SEARCH("стерилизация",C77)))</formula>
    </cfRule>
    <cfRule type="containsText" dxfId="3" priority="9" operator="containsText" text="лечение">
      <formula>NOT(ISERROR(SEARCH("лечение",C77)))</formula>
    </cfRule>
  </conditionalFormatting>
  <conditionalFormatting sqref="C84">
    <cfRule type="containsText" dxfId="2" priority="10" operator="containsText" text="стерилизация">
      <formula>NOT(ISERROR(SEARCH("стерилизация",C84)))</formula>
    </cfRule>
    <cfRule type="containsText" dxfId="1" priority="11" operator="containsText" text="стерилизация">
      <formula>NOT(ISERROR(SEARCH("стерилизация",C84)))</formula>
    </cfRule>
    <cfRule type="containsText" dxfId="0" priority="12" operator="containsText" text="лечение">
      <formula>NOT(ISERROR(SEARCH("лечение",C84)))</formula>
    </cfRule>
  </conditionalFormatting>
  <pageMargins left="0.19685038924217199" right="0.19685038924217199" top="0.19685038924217199" bottom="0.19685038924217199" header="0.31496062874793995" footer="0.31496062874793995"/>
  <pageSetup paperSize="9" fitToWidth="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598"/>
  <sheetViews>
    <sheetView workbookViewId="0">
      <selection activeCell="A9" sqref="A9"/>
    </sheetView>
  </sheetViews>
  <sheetFormatPr defaultColWidth="11.44140625" defaultRowHeight="14.4" x14ac:dyDescent="0.3"/>
  <cols>
    <col min="1" max="1" width="21.5546875" style="1" customWidth="1"/>
    <col min="2" max="2" width="27.77734375" style="77" customWidth="1"/>
    <col min="3" max="3" width="17.5546875" style="78" customWidth="1"/>
    <col min="4" max="4" width="43.44140625" style="53" customWidth="1"/>
    <col min="5" max="5" width="43.44140625" customWidth="1"/>
    <col min="6" max="252" width="8.77734375" customWidth="1"/>
  </cols>
  <sheetData>
    <row r="1" spans="1:5" ht="18" x14ac:dyDescent="0.35">
      <c r="B1" s="220" t="s">
        <v>0</v>
      </c>
      <c r="C1" s="220"/>
      <c r="D1" s="220"/>
      <c r="E1" s="220"/>
    </row>
    <row r="2" spans="1:5" ht="18" x14ac:dyDescent="0.35">
      <c r="B2" s="220" t="s">
        <v>1</v>
      </c>
      <c r="C2" s="220"/>
      <c r="D2" s="220"/>
      <c r="E2" s="220"/>
    </row>
    <row r="3" spans="1:5" ht="18" customHeight="1" x14ac:dyDescent="0.35">
      <c r="B3" s="220"/>
      <c r="C3" s="220"/>
      <c r="D3" s="220"/>
      <c r="E3" s="220"/>
    </row>
    <row r="4" spans="1:5" ht="18" x14ac:dyDescent="0.35">
      <c r="B4" s="214" t="s">
        <v>23</v>
      </c>
      <c r="C4" s="214"/>
      <c r="D4" s="214"/>
      <c r="E4" s="214"/>
    </row>
    <row r="5" spans="1:5" ht="18" x14ac:dyDescent="0.35">
      <c r="B5" s="214" t="s">
        <v>24</v>
      </c>
      <c r="C5" s="214"/>
      <c r="D5" s="214"/>
      <c r="E5" s="214"/>
    </row>
    <row r="6" spans="1:5" ht="18" x14ac:dyDescent="0.35">
      <c r="B6" s="214" t="s">
        <v>798</v>
      </c>
      <c r="C6" s="214"/>
      <c r="D6" s="214"/>
      <c r="E6" s="214"/>
    </row>
    <row r="7" spans="1:5" ht="15.6" x14ac:dyDescent="0.3">
      <c r="A7" s="215"/>
      <c r="B7" s="215"/>
      <c r="C7" s="215"/>
      <c r="D7" s="215"/>
      <c r="E7" s="215"/>
    </row>
    <row r="8" spans="1:5" ht="30" customHeight="1" x14ac:dyDescent="0.3">
      <c r="A8" s="79" t="s">
        <v>25</v>
      </c>
      <c r="B8" s="80" t="s">
        <v>26</v>
      </c>
      <c r="C8" s="81" t="s">
        <v>17</v>
      </c>
      <c r="D8" s="82" t="s">
        <v>27</v>
      </c>
      <c r="E8" s="83" t="s">
        <v>18</v>
      </c>
    </row>
    <row r="9" spans="1:5" ht="14.55" customHeight="1" x14ac:dyDescent="0.3">
      <c r="A9" s="84">
        <v>46234.005555555559</v>
      </c>
      <c r="B9" s="85">
        <v>46237</v>
      </c>
      <c r="C9" s="89">
        <v>100</v>
      </c>
      <c r="D9" s="87" t="s">
        <v>639</v>
      </c>
      <c r="E9" s="88" t="s">
        <v>28</v>
      </c>
    </row>
    <row r="10" spans="1:5" ht="14.55" customHeight="1" x14ac:dyDescent="0.3">
      <c r="A10" s="84">
        <v>46234.049305555556</v>
      </c>
      <c r="B10" s="85">
        <v>46237</v>
      </c>
      <c r="C10" s="89">
        <v>3000</v>
      </c>
      <c r="D10" s="87" t="s">
        <v>772</v>
      </c>
      <c r="E10" s="88" t="s">
        <v>28</v>
      </c>
    </row>
    <row r="11" spans="1:5" ht="14.55" customHeight="1" x14ac:dyDescent="0.3">
      <c r="A11" s="84">
        <v>46234.140277777777</v>
      </c>
      <c r="B11" s="85">
        <v>46237</v>
      </c>
      <c r="C11" s="89">
        <v>450</v>
      </c>
      <c r="D11" s="87" t="s">
        <v>349</v>
      </c>
      <c r="E11" s="88" t="s">
        <v>28</v>
      </c>
    </row>
    <row r="12" spans="1:5" ht="14.55" customHeight="1" x14ac:dyDescent="0.3">
      <c r="A12" s="84">
        <v>46234.320833333331</v>
      </c>
      <c r="B12" s="85">
        <v>46237</v>
      </c>
      <c r="C12" s="89">
        <v>800</v>
      </c>
      <c r="D12" s="87" t="s">
        <v>578</v>
      </c>
      <c r="E12" s="88" t="s">
        <v>28</v>
      </c>
    </row>
    <row r="13" spans="1:5" ht="14.55" customHeight="1" x14ac:dyDescent="0.3">
      <c r="A13" s="84">
        <v>46234.404166666667</v>
      </c>
      <c r="B13" s="85">
        <v>46237</v>
      </c>
      <c r="C13" s="89">
        <v>1258</v>
      </c>
      <c r="D13" s="87" t="s">
        <v>773</v>
      </c>
      <c r="E13" s="88" t="s">
        <v>28</v>
      </c>
    </row>
    <row r="14" spans="1:5" ht="14.55" customHeight="1" x14ac:dyDescent="0.3">
      <c r="A14" s="84">
        <v>46234.404861111114</v>
      </c>
      <c r="B14" s="85">
        <v>46237</v>
      </c>
      <c r="C14" s="89">
        <v>450</v>
      </c>
      <c r="D14" s="87" t="s">
        <v>774</v>
      </c>
      <c r="E14" s="88" t="s">
        <v>28</v>
      </c>
    </row>
    <row r="15" spans="1:5" ht="14.55" customHeight="1" x14ac:dyDescent="0.3">
      <c r="A15" s="84">
        <v>46234.429861111108</v>
      </c>
      <c r="B15" s="85">
        <v>46237</v>
      </c>
      <c r="C15" s="89">
        <v>100</v>
      </c>
      <c r="D15" s="87" t="s">
        <v>31</v>
      </c>
      <c r="E15" s="88" t="s">
        <v>28</v>
      </c>
    </row>
    <row r="16" spans="1:5" ht="14.55" customHeight="1" x14ac:dyDescent="0.3">
      <c r="A16" s="84">
        <v>46234.467361111114</v>
      </c>
      <c r="B16" s="85">
        <v>46237</v>
      </c>
      <c r="C16" s="89">
        <v>300</v>
      </c>
      <c r="D16" s="87" t="s">
        <v>31</v>
      </c>
      <c r="E16" s="88" t="s">
        <v>28</v>
      </c>
    </row>
    <row r="17" spans="1:5" x14ac:dyDescent="0.3">
      <c r="A17" s="84">
        <v>46234.492361111108</v>
      </c>
      <c r="B17" s="85">
        <v>46237</v>
      </c>
      <c r="C17" s="86">
        <v>1000</v>
      </c>
      <c r="D17" s="87" t="s">
        <v>775</v>
      </c>
      <c r="E17" s="88" t="s">
        <v>28</v>
      </c>
    </row>
    <row r="18" spans="1:5" x14ac:dyDescent="0.3">
      <c r="A18" s="84">
        <v>46234.494444444441</v>
      </c>
      <c r="B18" s="85">
        <v>46237</v>
      </c>
      <c r="C18" s="86">
        <v>300</v>
      </c>
      <c r="D18" s="87" t="s">
        <v>31</v>
      </c>
      <c r="E18" s="88" t="s">
        <v>28</v>
      </c>
    </row>
    <row r="19" spans="1:5" x14ac:dyDescent="0.3">
      <c r="A19" s="84">
        <v>46234.499305555553</v>
      </c>
      <c r="B19" s="85">
        <v>46237</v>
      </c>
      <c r="C19" s="86">
        <v>2500</v>
      </c>
      <c r="D19" s="87" t="s">
        <v>258</v>
      </c>
      <c r="E19" s="88" t="s">
        <v>28</v>
      </c>
    </row>
    <row r="20" spans="1:5" x14ac:dyDescent="0.3">
      <c r="A20" s="84">
        <v>46234.552777777775</v>
      </c>
      <c r="B20" s="85">
        <v>46237</v>
      </c>
      <c r="C20" s="86">
        <v>629</v>
      </c>
      <c r="D20" s="87" t="s">
        <v>776</v>
      </c>
      <c r="E20" s="88" t="s">
        <v>28</v>
      </c>
    </row>
    <row r="21" spans="1:5" x14ac:dyDescent="0.3">
      <c r="A21" s="84">
        <v>46234.553472222222</v>
      </c>
      <c r="B21" s="85">
        <v>46237</v>
      </c>
      <c r="C21" s="86">
        <v>500</v>
      </c>
      <c r="D21" s="87" t="s">
        <v>31</v>
      </c>
      <c r="E21" s="88" t="s">
        <v>28</v>
      </c>
    </row>
    <row r="22" spans="1:5" x14ac:dyDescent="0.3">
      <c r="A22" s="84">
        <v>46234.568055555559</v>
      </c>
      <c r="B22" s="85">
        <v>46237</v>
      </c>
      <c r="C22" s="86">
        <v>300</v>
      </c>
      <c r="D22" s="87" t="s">
        <v>31</v>
      </c>
      <c r="E22" s="88" t="s">
        <v>28</v>
      </c>
    </row>
    <row r="23" spans="1:5" x14ac:dyDescent="0.3">
      <c r="A23" s="84">
        <v>46234.589583333334</v>
      </c>
      <c r="B23" s="85">
        <v>46237</v>
      </c>
      <c r="C23" s="86">
        <v>500</v>
      </c>
      <c r="D23" s="87" t="s">
        <v>777</v>
      </c>
      <c r="E23" s="88" t="s">
        <v>28</v>
      </c>
    </row>
    <row r="24" spans="1:5" x14ac:dyDescent="0.3">
      <c r="A24" s="84">
        <v>46234.667361111111</v>
      </c>
      <c r="B24" s="85">
        <v>46237</v>
      </c>
      <c r="C24" s="86">
        <v>2500</v>
      </c>
      <c r="D24" s="87" t="s">
        <v>778</v>
      </c>
      <c r="E24" s="88" t="s">
        <v>28</v>
      </c>
    </row>
    <row r="25" spans="1:5" x14ac:dyDescent="0.3">
      <c r="A25" s="84">
        <v>46234.668749999997</v>
      </c>
      <c r="B25" s="85">
        <v>46237</v>
      </c>
      <c r="C25" s="86">
        <v>1000</v>
      </c>
      <c r="D25" s="87" t="s">
        <v>31</v>
      </c>
      <c r="E25" s="88" t="s">
        <v>28</v>
      </c>
    </row>
    <row r="26" spans="1:5" x14ac:dyDescent="0.3">
      <c r="A26" s="84">
        <v>46234.684027777781</v>
      </c>
      <c r="B26" s="85">
        <v>46237</v>
      </c>
      <c r="C26" s="86">
        <v>600</v>
      </c>
      <c r="D26" s="87" t="s">
        <v>401</v>
      </c>
      <c r="E26" s="88" t="s">
        <v>28</v>
      </c>
    </row>
    <row r="27" spans="1:5" x14ac:dyDescent="0.3">
      <c r="A27" s="84">
        <v>46234.696527777778</v>
      </c>
      <c r="B27" s="85">
        <v>46237</v>
      </c>
      <c r="C27" s="86">
        <v>1888</v>
      </c>
      <c r="D27" s="87" t="s">
        <v>773</v>
      </c>
      <c r="E27" s="88" t="s">
        <v>28</v>
      </c>
    </row>
    <row r="28" spans="1:5" x14ac:dyDescent="0.3">
      <c r="A28" s="84">
        <v>46234.756944444445</v>
      </c>
      <c r="B28" s="85">
        <v>46237</v>
      </c>
      <c r="C28" s="86">
        <v>100</v>
      </c>
      <c r="D28" s="87" t="s">
        <v>779</v>
      </c>
      <c r="E28" s="88" t="s">
        <v>28</v>
      </c>
    </row>
    <row r="29" spans="1:5" x14ac:dyDescent="0.3">
      <c r="A29" s="84">
        <v>46234.788888888892</v>
      </c>
      <c r="B29" s="85">
        <v>46237</v>
      </c>
      <c r="C29" s="86">
        <v>300</v>
      </c>
      <c r="D29" s="87" t="s">
        <v>780</v>
      </c>
      <c r="E29" s="88" t="s">
        <v>28</v>
      </c>
    </row>
    <row r="30" spans="1:5" x14ac:dyDescent="0.3">
      <c r="A30" s="84">
        <v>46234.801388888889</v>
      </c>
      <c r="B30" s="85">
        <v>46237</v>
      </c>
      <c r="C30" s="86">
        <v>800</v>
      </c>
      <c r="D30" s="87" t="s">
        <v>781</v>
      </c>
      <c r="E30" s="88" t="s">
        <v>28</v>
      </c>
    </row>
    <row r="31" spans="1:5" x14ac:dyDescent="0.3">
      <c r="A31" s="84">
        <v>46234.854166666664</v>
      </c>
      <c r="B31" s="85">
        <v>46237</v>
      </c>
      <c r="C31" s="86">
        <v>100</v>
      </c>
      <c r="D31" s="87" t="s">
        <v>402</v>
      </c>
      <c r="E31" s="88" t="s">
        <v>28</v>
      </c>
    </row>
    <row r="32" spans="1:5" x14ac:dyDescent="0.3">
      <c r="A32" s="84">
        <v>46234.896527777775</v>
      </c>
      <c r="B32" s="85">
        <v>46237</v>
      </c>
      <c r="C32" s="86">
        <v>100</v>
      </c>
      <c r="D32" s="87" t="s">
        <v>782</v>
      </c>
      <c r="E32" s="88" t="s">
        <v>28</v>
      </c>
    </row>
    <row r="33" spans="1:5" x14ac:dyDescent="0.3">
      <c r="A33" s="84">
        <v>46234.948611111111</v>
      </c>
      <c r="B33" s="85">
        <v>46237</v>
      </c>
      <c r="C33" s="86">
        <v>500</v>
      </c>
      <c r="D33" s="87" t="s">
        <v>31</v>
      </c>
      <c r="E33" s="88" t="s">
        <v>28</v>
      </c>
    </row>
    <row r="34" spans="1:5" x14ac:dyDescent="0.3">
      <c r="A34" s="84">
        <v>46234.974999999999</v>
      </c>
      <c r="B34" s="85">
        <v>46237</v>
      </c>
      <c r="C34" s="86">
        <v>1500</v>
      </c>
      <c r="D34" s="87" t="s">
        <v>783</v>
      </c>
      <c r="E34" s="88" t="s">
        <v>28</v>
      </c>
    </row>
    <row r="35" spans="1:5" x14ac:dyDescent="0.3">
      <c r="A35" s="84">
        <v>46235.02847222222</v>
      </c>
      <c r="B35" s="85">
        <v>46237</v>
      </c>
      <c r="C35" s="86">
        <v>240</v>
      </c>
      <c r="D35" s="87" t="s">
        <v>933</v>
      </c>
      <c r="E35" s="88" t="s">
        <v>28</v>
      </c>
    </row>
    <row r="36" spans="1:5" x14ac:dyDescent="0.3">
      <c r="A36" s="84">
        <v>46235.363194444442</v>
      </c>
      <c r="B36" s="85">
        <v>46237</v>
      </c>
      <c r="C36" s="86">
        <v>105</v>
      </c>
      <c r="D36" s="87" t="s">
        <v>634</v>
      </c>
      <c r="E36" s="88" t="s">
        <v>28</v>
      </c>
    </row>
    <row r="37" spans="1:5" x14ac:dyDescent="0.3">
      <c r="A37" s="84">
        <v>46235.40902777778</v>
      </c>
      <c r="B37" s="85">
        <v>46237</v>
      </c>
      <c r="C37" s="86">
        <v>5000</v>
      </c>
      <c r="D37" s="87" t="s">
        <v>31</v>
      </c>
      <c r="E37" s="88" t="s">
        <v>28</v>
      </c>
    </row>
    <row r="38" spans="1:5" x14ac:dyDescent="0.3">
      <c r="A38" s="84">
        <v>46235.415277777778</v>
      </c>
      <c r="B38" s="85">
        <v>46237</v>
      </c>
      <c r="C38" s="86">
        <v>5000</v>
      </c>
      <c r="D38" s="87" t="s">
        <v>501</v>
      </c>
      <c r="E38" s="88" t="s">
        <v>28</v>
      </c>
    </row>
    <row r="39" spans="1:5" x14ac:dyDescent="0.3">
      <c r="A39" s="84">
        <v>46235.438194444447</v>
      </c>
      <c r="B39" s="85">
        <v>46237</v>
      </c>
      <c r="C39" s="86">
        <v>1500</v>
      </c>
      <c r="D39" s="87" t="s">
        <v>449</v>
      </c>
      <c r="E39" s="88" t="s">
        <v>28</v>
      </c>
    </row>
    <row r="40" spans="1:5" x14ac:dyDescent="0.3">
      <c r="A40" s="84">
        <v>46235.443055555559</v>
      </c>
      <c r="B40" s="85">
        <v>46237</v>
      </c>
      <c r="C40" s="86">
        <v>200</v>
      </c>
      <c r="D40" s="87" t="s">
        <v>31</v>
      </c>
      <c r="E40" s="88" t="s">
        <v>28</v>
      </c>
    </row>
    <row r="41" spans="1:5" x14ac:dyDescent="0.3">
      <c r="A41" s="84">
        <v>46235.5</v>
      </c>
      <c r="B41" s="85">
        <v>46237</v>
      </c>
      <c r="C41" s="86">
        <v>500</v>
      </c>
      <c r="D41" s="87" t="s">
        <v>31</v>
      </c>
      <c r="E41" s="88" t="s">
        <v>28</v>
      </c>
    </row>
    <row r="42" spans="1:5" x14ac:dyDescent="0.3">
      <c r="A42" s="84">
        <v>46235.521527777775</v>
      </c>
      <c r="B42" s="85">
        <v>46237</v>
      </c>
      <c r="C42" s="86">
        <v>500</v>
      </c>
      <c r="D42" s="87" t="s">
        <v>31</v>
      </c>
      <c r="E42" s="88" t="s">
        <v>28</v>
      </c>
    </row>
    <row r="43" spans="1:5" x14ac:dyDescent="0.3">
      <c r="A43" s="84">
        <v>46235.539583333331</v>
      </c>
      <c r="B43" s="85">
        <v>46237</v>
      </c>
      <c r="C43" s="86">
        <v>300</v>
      </c>
      <c r="D43" s="87" t="s">
        <v>31</v>
      </c>
      <c r="E43" s="88" t="s">
        <v>28</v>
      </c>
    </row>
    <row r="44" spans="1:5" x14ac:dyDescent="0.3">
      <c r="A44" s="84">
        <v>46235.543749999997</v>
      </c>
      <c r="B44" s="85">
        <v>46237</v>
      </c>
      <c r="C44" s="86">
        <v>290</v>
      </c>
      <c r="D44" s="87" t="s">
        <v>934</v>
      </c>
      <c r="E44" s="88" t="s">
        <v>28</v>
      </c>
    </row>
    <row r="45" spans="1:5" x14ac:dyDescent="0.3">
      <c r="A45" s="84">
        <v>46235.54791666667</v>
      </c>
      <c r="B45" s="85">
        <v>46237</v>
      </c>
      <c r="C45" s="86">
        <v>5000</v>
      </c>
      <c r="D45" s="87" t="s">
        <v>344</v>
      </c>
      <c r="E45" s="88" t="s">
        <v>28</v>
      </c>
    </row>
    <row r="46" spans="1:5" x14ac:dyDescent="0.3">
      <c r="A46" s="84">
        <v>46235.556250000001</v>
      </c>
      <c r="B46" s="85">
        <v>46237</v>
      </c>
      <c r="C46" s="86">
        <v>100</v>
      </c>
      <c r="D46" s="87" t="s">
        <v>31</v>
      </c>
      <c r="E46" s="88" t="s">
        <v>28</v>
      </c>
    </row>
    <row r="47" spans="1:5" x14ac:dyDescent="0.3">
      <c r="A47" s="84">
        <v>46235.584027777775</v>
      </c>
      <c r="B47" s="85">
        <v>46237</v>
      </c>
      <c r="C47" s="86">
        <v>200</v>
      </c>
      <c r="D47" s="87" t="s">
        <v>367</v>
      </c>
      <c r="E47" s="88" t="s">
        <v>28</v>
      </c>
    </row>
    <row r="48" spans="1:5" x14ac:dyDescent="0.3">
      <c r="A48" s="84">
        <v>46235.584722222222</v>
      </c>
      <c r="B48" s="85">
        <v>46237</v>
      </c>
      <c r="C48" s="86">
        <v>500</v>
      </c>
      <c r="D48" s="87" t="s">
        <v>31</v>
      </c>
      <c r="E48" s="88" t="s">
        <v>28</v>
      </c>
    </row>
    <row r="49" spans="1:5" x14ac:dyDescent="0.3">
      <c r="A49" s="84">
        <v>46235.634027777778</v>
      </c>
      <c r="B49" s="85">
        <v>46237</v>
      </c>
      <c r="C49" s="86">
        <v>1500</v>
      </c>
      <c r="D49" s="90" t="s">
        <v>450</v>
      </c>
      <c r="E49" s="88" t="s">
        <v>28</v>
      </c>
    </row>
    <row r="50" spans="1:5" x14ac:dyDescent="0.3">
      <c r="A50" s="84">
        <v>46235.634027777778</v>
      </c>
      <c r="B50" s="85">
        <v>46237</v>
      </c>
      <c r="C50" s="86">
        <v>1000</v>
      </c>
      <c r="D50" s="87" t="s">
        <v>523</v>
      </c>
      <c r="E50" s="88" t="s">
        <v>28</v>
      </c>
    </row>
    <row r="51" spans="1:5" x14ac:dyDescent="0.3">
      <c r="A51" s="84">
        <v>46235.663194444445</v>
      </c>
      <c r="B51" s="85">
        <v>46237</v>
      </c>
      <c r="C51" s="86">
        <v>150</v>
      </c>
      <c r="D51" s="90" t="s">
        <v>31</v>
      </c>
      <c r="E51" s="88" t="s">
        <v>28</v>
      </c>
    </row>
    <row r="52" spans="1:5" x14ac:dyDescent="0.3">
      <c r="A52" s="84">
        <v>46235.663194444445</v>
      </c>
      <c r="B52" s="85">
        <v>46237</v>
      </c>
      <c r="C52" s="86">
        <v>200</v>
      </c>
      <c r="D52" s="87" t="s">
        <v>31</v>
      </c>
      <c r="E52" s="88" t="s">
        <v>28</v>
      </c>
    </row>
    <row r="53" spans="1:5" x14ac:dyDescent="0.3">
      <c r="A53" s="84">
        <v>46235.684027777781</v>
      </c>
      <c r="B53" s="85">
        <v>46237</v>
      </c>
      <c r="C53" s="86">
        <v>50</v>
      </c>
      <c r="D53" s="87" t="s">
        <v>935</v>
      </c>
      <c r="E53" s="88" t="s">
        <v>28</v>
      </c>
    </row>
    <row r="54" spans="1:5" x14ac:dyDescent="0.3">
      <c r="A54" s="84">
        <v>46235.71875</v>
      </c>
      <c r="B54" s="85">
        <v>46237</v>
      </c>
      <c r="C54" s="86">
        <v>300</v>
      </c>
      <c r="D54" s="87" t="s">
        <v>520</v>
      </c>
      <c r="E54" s="88" t="s">
        <v>28</v>
      </c>
    </row>
    <row r="55" spans="1:5" x14ac:dyDescent="0.3">
      <c r="A55" s="84">
        <v>46235.744444444441</v>
      </c>
      <c r="B55" s="85">
        <v>46237</v>
      </c>
      <c r="C55" s="86">
        <v>500</v>
      </c>
      <c r="D55" s="87" t="s">
        <v>319</v>
      </c>
      <c r="E55" s="88" t="s">
        <v>28</v>
      </c>
    </row>
    <row r="56" spans="1:5" x14ac:dyDescent="0.3">
      <c r="A56" s="84">
        <v>46235.758333333331</v>
      </c>
      <c r="B56" s="85">
        <v>46237</v>
      </c>
      <c r="C56" s="86">
        <v>500</v>
      </c>
      <c r="D56" s="87" t="s">
        <v>542</v>
      </c>
      <c r="E56" s="88" t="s">
        <v>28</v>
      </c>
    </row>
    <row r="57" spans="1:5" x14ac:dyDescent="0.3">
      <c r="A57" s="84">
        <v>46235.760416666664</v>
      </c>
      <c r="B57" s="85">
        <v>46237</v>
      </c>
      <c r="C57" s="86">
        <v>300</v>
      </c>
      <c r="D57" s="87" t="s">
        <v>31</v>
      </c>
      <c r="E57" s="88" t="s">
        <v>28</v>
      </c>
    </row>
    <row r="58" spans="1:5" ht="14.55" customHeight="1" x14ac:dyDescent="0.3">
      <c r="A58" s="84">
        <v>46235.763888888891</v>
      </c>
      <c r="B58" s="85">
        <v>46237</v>
      </c>
      <c r="C58" s="89">
        <v>150</v>
      </c>
      <c r="D58" s="87" t="s">
        <v>936</v>
      </c>
      <c r="E58" s="88" t="s">
        <v>28</v>
      </c>
    </row>
    <row r="59" spans="1:5" ht="14.55" customHeight="1" x14ac:dyDescent="0.3">
      <c r="A59" s="84">
        <v>46235.770138888889</v>
      </c>
      <c r="B59" s="85">
        <v>46237</v>
      </c>
      <c r="C59" s="89">
        <v>1000</v>
      </c>
      <c r="D59" s="87" t="s">
        <v>31</v>
      </c>
      <c r="E59" s="88" t="s">
        <v>28</v>
      </c>
    </row>
    <row r="60" spans="1:5" ht="14.55" customHeight="1" x14ac:dyDescent="0.3">
      <c r="A60" s="84">
        <v>46235.781944444447</v>
      </c>
      <c r="B60" s="85">
        <v>46237</v>
      </c>
      <c r="C60" s="89">
        <v>70</v>
      </c>
      <c r="D60" s="165" t="s">
        <v>937</v>
      </c>
      <c r="E60" s="88" t="s">
        <v>28</v>
      </c>
    </row>
    <row r="61" spans="1:5" ht="14.55" customHeight="1" x14ac:dyDescent="0.3">
      <c r="A61" s="84">
        <v>46235.818055555559</v>
      </c>
      <c r="B61" s="85">
        <v>46237</v>
      </c>
      <c r="C61" s="89">
        <v>2000</v>
      </c>
      <c r="D61" s="90" t="s">
        <v>938</v>
      </c>
      <c r="E61" s="88" t="s">
        <v>28</v>
      </c>
    </row>
    <row r="62" spans="1:5" ht="14.55" customHeight="1" x14ac:dyDescent="0.3">
      <c r="A62" s="84">
        <v>46235.823611111111</v>
      </c>
      <c r="B62" s="85">
        <v>46237</v>
      </c>
      <c r="C62" s="89">
        <v>327</v>
      </c>
      <c r="D62" s="87" t="s">
        <v>31</v>
      </c>
      <c r="E62" s="88" t="s">
        <v>28</v>
      </c>
    </row>
    <row r="63" spans="1:5" x14ac:dyDescent="0.3">
      <c r="A63" s="84">
        <v>46235.834722222222</v>
      </c>
      <c r="B63" s="85">
        <v>46237</v>
      </c>
      <c r="C63" s="86">
        <v>200</v>
      </c>
      <c r="D63" s="87" t="s">
        <v>933</v>
      </c>
      <c r="E63" s="88" t="s">
        <v>28</v>
      </c>
    </row>
    <row r="64" spans="1:5" x14ac:dyDescent="0.3">
      <c r="A64" s="84">
        <v>46235.845138888886</v>
      </c>
      <c r="B64" s="85">
        <v>46237</v>
      </c>
      <c r="C64" s="86">
        <v>1500</v>
      </c>
      <c r="D64" s="87" t="s">
        <v>703</v>
      </c>
      <c r="E64" s="88" t="s">
        <v>28</v>
      </c>
    </row>
    <row r="65" spans="1:5" x14ac:dyDescent="0.3">
      <c r="A65" s="84">
        <v>46235.861805555556</v>
      </c>
      <c r="B65" s="85">
        <v>46237</v>
      </c>
      <c r="C65" s="86">
        <v>500</v>
      </c>
      <c r="D65" s="87" t="s">
        <v>521</v>
      </c>
      <c r="E65" s="88" t="s">
        <v>28</v>
      </c>
    </row>
    <row r="66" spans="1:5" x14ac:dyDescent="0.3">
      <c r="A66" s="84">
        <v>46235.883333333331</v>
      </c>
      <c r="B66" s="85">
        <v>46237</v>
      </c>
      <c r="C66" s="86">
        <v>100</v>
      </c>
      <c r="D66" s="87" t="s">
        <v>639</v>
      </c>
      <c r="E66" s="88" t="s">
        <v>28</v>
      </c>
    </row>
    <row r="67" spans="1:5" x14ac:dyDescent="0.3">
      <c r="A67" s="84">
        <v>46235.907638888886</v>
      </c>
      <c r="B67" s="85">
        <v>46237</v>
      </c>
      <c r="C67" s="86">
        <v>600</v>
      </c>
      <c r="D67" s="87" t="s">
        <v>299</v>
      </c>
      <c r="E67" s="88" t="s">
        <v>28</v>
      </c>
    </row>
    <row r="68" spans="1:5" x14ac:dyDescent="0.3">
      <c r="A68" s="84">
        <v>46235.915277777778</v>
      </c>
      <c r="B68" s="85">
        <v>46237</v>
      </c>
      <c r="C68" s="86">
        <v>300</v>
      </c>
      <c r="D68" s="87" t="s">
        <v>31</v>
      </c>
      <c r="E68" s="88" t="s">
        <v>28</v>
      </c>
    </row>
    <row r="69" spans="1:5" x14ac:dyDescent="0.3">
      <c r="A69" s="84">
        <v>46235.917361111111</v>
      </c>
      <c r="B69" s="85">
        <v>46237</v>
      </c>
      <c r="C69" s="86">
        <v>500</v>
      </c>
      <c r="D69" s="87" t="s">
        <v>31</v>
      </c>
      <c r="E69" s="88" t="s">
        <v>28</v>
      </c>
    </row>
    <row r="70" spans="1:5" x14ac:dyDescent="0.3">
      <c r="A70" s="84">
        <v>46235.92291666667</v>
      </c>
      <c r="B70" s="85">
        <v>46237</v>
      </c>
      <c r="C70" s="86">
        <v>200</v>
      </c>
      <c r="D70" s="87" t="s">
        <v>31</v>
      </c>
      <c r="E70" s="88" t="s">
        <v>28</v>
      </c>
    </row>
    <row r="71" spans="1:5" x14ac:dyDescent="0.3">
      <c r="A71" s="84">
        <v>46235.940972222219</v>
      </c>
      <c r="B71" s="85">
        <v>46237</v>
      </c>
      <c r="C71" s="86">
        <v>200</v>
      </c>
      <c r="D71" s="87" t="s">
        <v>31</v>
      </c>
      <c r="E71" s="88" t="s">
        <v>28</v>
      </c>
    </row>
    <row r="72" spans="1:5" x14ac:dyDescent="0.3">
      <c r="A72" s="84">
        <v>46235.945833333331</v>
      </c>
      <c r="B72" s="85">
        <v>46237</v>
      </c>
      <c r="C72" s="86">
        <v>3000</v>
      </c>
      <c r="D72" s="87" t="s">
        <v>939</v>
      </c>
      <c r="E72" s="88" t="s">
        <v>28</v>
      </c>
    </row>
    <row r="73" spans="1:5" x14ac:dyDescent="0.3">
      <c r="A73" s="84">
        <v>46235.947222222225</v>
      </c>
      <c r="B73" s="85">
        <v>46237</v>
      </c>
      <c r="C73" s="86">
        <v>700</v>
      </c>
      <c r="D73" s="87" t="s">
        <v>31</v>
      </c>
      <c r="E73" s="88" t="s">
        <v>28</v>
      </c>
    </row>
    <row r="74" spans="1:5" x14ac:dyDescent="0.3">
      <c r="A74" s="84">
        <v>46235.952777777777</v>
      </c>
      <c r="B74" s="85">
        <v>46237</v>
      </c>
      <c r="C74" s="86">
        <v>500</v>
      </c>
      <c r="D74" s="87" t="s">
        <v>940</v>
      </c>
      <c r="E74" s="88" t="s">
        <v>28</v>
      </c>
    </row>
    <row r="75" spans="1:5" x14ac:dyDescent="0.3">
      <c r="A75" s="84">
        <v>46235.99722222222</v>
      </c>
      <c r="B75" s="85">
        <v>46237</v>
      </c>
      <c r="C75" s="86">
        <v>100</v>
      </c>
      <c r="D75" s="87" t="s">
        <v>941</v>
      </c>
      <c r="E75" s="88" t="s">
        <v>28</v>
      </c>
    </row>
    <row r="76" spans="1:5" x14ac:dyDescent="0.3">
      <c r="A76" s="84">
        <v>46236.019444444442</v>
      </c>
      <c r="B76" s="85">
        <v>46237</v>
      </c>
      <c r="C76" s="86">
        <v>150</v>
      </c>
      <c r="D76" s="87" t="s">
        <v>400</v>
      </c>
      <c r="E76" s="88" t="s">
        <v>28</v>
      </c>
    </row>
    <row r="77" spans="1:5" x14ac:dyDescent="0.3">
      <c r="A77" s="84">
        <v>46236.030555555553</v>
      </c>
      <c r="B77" s="85">
        <v>46237</v>
      </c>
      <c r="C77" s="86">
        <v>5000</v>
      </c>
      <c r="D77" s="87" t="s">
        <v>495</v>
      </c>
      <c r="E77" s="88" t="s">
        <v>28</v>
      </c>
    </row>
    <row r="78" spans="1:5" x14ac:dyDescent="0.3">
      <c r="A78" s="84">
        <v>46236.045138888891</v>
      </c>
      <c r="B78" s="85">
        <v>46237</v>
      </c>
      <c r="C78" s="86">
        <v>300</v>
      </c>
      <c r="D78" s="87" t="s">
        <v>451</v>
      </c>
      <c r="E78" s="88" t="s">
        <v>28</v>
      </c>
    </row>
    <row r="79" spans="1:5" x14ac:dyDescent="0.3">
      <c r="A79" s="84">
        <v>46236.132638888892</v>
      </c>
      <c r="B79" s="85">
        <v>46237</v>
      </c>
      <c r="C79" s="86">
        <v>1000</v>
      </c>
      <c r="D79" s="87" t="s">
        <v>31</v>
      </c>
      <c r="E79" s="88" t="s">
        <v>28</v>
      </c>
    </row>
    <row r="80" spans="1:5" x14ac:dyDescent="0.3">
      <c r="A80" s="84">
        <v>46236.270138888889</v>
      </c>
      <c r="B80" s="85">
        <v>46237</v>
      </c>
      <c r="C80" s="86">
        <v>200</v>
      </c>
      <c r="D80" s="87" t="s">
        <v>413</v>
      </c>
      <c r="E80" s="88" t="s">
        <v>28</v>
      </c>
    </row>
    <row r="81" spans="1:5" x14ac:dyDescent="0.3">
      <c r="A81" s="84">
        <v>46236.352083333331</v>
      </c>
      <c r="B81" s="85">
        <v>46237</v>
      </c>
      <c r="C81" s="86">
        <v>1000</v>
      </c>
      <c r="D81" s="87" t="s">
        <v>31</v>
      </c>
      <c r="E81" s="88" t="s">
        <v>28</v>
      </c>
    </row>
    <row r="82" spans="1:5" x14ac:dyDescent="0.3">
      <c r="A82" s="84">
        <v>46236.357638888891</v>
      </c>
      <c r="B82" s="85">
        <v>46237</v>
      </c>
      <c r="C82" s="86">
        <v>1500</v>
      </c>
      <c r="D82" s="87" t="s">
        <v>942</v>
      </c>
      <c r="E82" s="88" t="s">
        <v>28</v>
      </c>
    </row>
    <row r="83" spans="1:5" x14ac:dyDescent="0.3">
      <c r="A83" s="84">
        <v>46236.370833333334</v>
      </c>
      <c r="B83" s="85">
        <v>46237</v>
      </c>
      <c r="C83" s="86">
        <v>500</v>
      </c>
      <c r="D83" s="87" t="s">
        <v>31</v>
      </c>
      <c r="E83" s="88" t="s">
        <v>28</v>
      </c>
    </row>
    <row r="84" spans="1:5" x14ac:dyDescent="0.3">
      <c r="A84" s="84">
        <v>46236.413194444445</v>
      </c>
      <c r="B84" s="85">
        <v>46237</v>
      </c>
      <c r="C84" s="86">
        <v>200</v>
      </c>
      <c r="D84" s="87" t="s">
        <v>31</v>
      </c>
      <c r="E84" s="88" t="s">
        <v>28</v>
      </c>
    </row>
    <row r="85" spans="1:5" x14ac:dyDescent="0.3">
      <c r="A85" s="84">
        <v>46236.418749999997</v>
      </c>
      <c r="B85" s="85">
        <v>46237</v>
      </c>
      <c r="C85" s="86">
        <v>250</v>
      </c>
      <c r="D85" s="90" t="s">
        <v>31</v>
      </c>
      <c r="E85" s="88" t="s">
        <v>28</v>
      </c>
    </row>
    <row r="86" spans="1:5" x14ac:dyDescent="0.3">
      <c r="A86" s="84">
        <v>46236.434027777781</v>
      </c>
      <c r="B86" s="85">
        <v>46237</v>
      </c>
      <c r="C86" s="86">
        <v>5000</v>
      </c>
      <c r="D86" s="87" t="s">
        <v>33</v>
      </c>
      <c r="E86" s="88" t="s">
        <v>28</v>
      </c>
    </row>
    <row r="87" spans="1:5" x14ac:dyDescent="0.3">
      <c r="A87" s="84">
        <v>46236.440972222219</v>
      </c>
      <c r="B87" s="85">
        <v>46237</v>
      </c>
      <c r="C87" s="86">
        <v>500</v>
      </c>
      <c r="D87" s="90" t="s">
        <v>31</v>
      </c>
      <c r="E87" s="88" t="s">
        <v>28</v>
      </c>
    </row>
    <row r="88" spans="1:5" x14ac:dyDescent="0.3">
      <c r="A88" s="84">
        <v>46236.450694444444</v>
      </c>
      <c r="B88" s="85">
        <v>46237</v>
      </c>
      <c r="C88" s="86">
        <v>1500</v>
      </c>
      <c r="D88" s="87" t="s">
        <v>523</v>
      </c>
      <c r="E88" s="88" t="s">
        <v>28</v>
      </c>
    </row>
    <row r="89" spans="1:5" x14ac:dyDescent="0.3">
      <c r="A89" s="84">
        <v>46236.452777777777</v>
      </c>
      <c r="B89" s="85">
        <v>46237</v>
      </c>
      <c r="C89" s="86">
        <v>500</v>
      </c>
      <c r="D89" s="87" t="s">
        <v>31</v>
      </c>
      <c r="E89" s="88" t="s">
        <v>28</v>
      </c>
    </row>
    <row r="90" spans="1:5" x14ac:dyDescent="0.3">
      <c r="A90" s="84">
        <v>46236.459722222222</v>
      </c>
      <c r="B90" s="85">
        <v>46237</v>
      </c>
      <c r="C90" s="86">
        <v>300</v>
      </c>
      <c r="D90" s="87" t="s">
        <v>699</v>
      </c>
      <c r="E90" s="88" t="s">
        <v>28</v>
      </c>
    </row>
    <row r="91" spans="1:5" x14ac:dyDescent="0.3">
      <c r="A91" s="84">
        <v>46236.475694444445</v>
      </c>
      <c r="B91" s="85">
        <v>46237</v>
      </c>
      <c r="C91" s="86">
        <v>800</v>
      </c>
      <c r="D91" s="87" t="s">
        <v>31</v>
      </c>
      <c r="E91" s="88" t="s">
        <v>28</v>
      </c>
    </row>
    <row r="92" spans="1:5" x14ac:dyDescent="0.3">
      <c r="A92" s="84">
        <v>46236.488194444442</v>
      </c>
      <c r="B92" s="85">
        <v>46237</v>
      </c>
      <c r="C92" s="86">
        <v>150</v>
      </c>
      <c r="D92" s="87" t="s">
        <v>568</v>
      </c>
      <c r="E92" s="88" t="s">
        <v>28</v>
      </c>
    </row>
    <row r="93" spans="1:5" x14ac:dyDescent="0.3">
      <c r="A93" s="84">
        <v>46236.494444444441</v>
      </c>
      <c r="B93" s="85">
        <v>46237</v>
      </c>
      <c r="C93" s="86">
        <v>1000</v>
      </c>
      <c r="D93" s="87" t="s">
        <v>31</v>
      </c>
      <c r="E93" s="88" t="s">
        <v>28</v>
      </c>
    </row>
    <row r="94" spans="1:5" x14ac:dyDescent="0.3">
      <c r="A94" s="84">
        <v>46236.553472222222</v>
      </c>
      <c r="B94" s="85">
        <v>46237</v>
      </c>
      <c r="C94" s="86">
        <v>500</v>
      </c>
      <c r="D94" s="87" t="s">
        <v>31</v>
      </c>
      <c r="E94" s="93" t="s">
        <v>28</v>
      </c>
    </row>
    <row r="95" spans="1:5" x14ac:dyDescent="0.3">
      <c r="A95" s="84">
        <v>46236.56527777778</v>
      </c>
      <c r="B95" s="85">
        <v>46237</v>
      </c>
      <c r="C95" s="86">
        <v>2500</v>
      </c>
      <c r="D95" s="87" t="s">
        <v>943</v>
      </c>
      <c r="E95" s="88" t="s">
        <v>28</v>
      </c>
    </row>
    <row r="96" spans="1:5" x14ac:dyDescent="0.3">
      <c r="A96" s="84">
        <v>46236.573611111111</v>
      </c>
      <c r="B96" s="85">
        <v>46237</v>
      </c>
      <c r="C96" s="86">
        <v>100</v>
      </c>
      <c r="D96" s="87" t="s">
        <v>31</v>
      </c>
      <c r="E96" s="88" t="s">
        <v>28</v>
      </c>
    </row>
    <row r="97" spans="1:5" x14ac:dyDescent="0.3">
      <c r="A97" s="84">
        <v>46236.584027777775</v>
      </c>
      <c r="B97" s="85">
        <v>46237</v>
      </c>
      <c r="C97" s="86">
        <v>1000</v>
      </c>
      <c r="D97" s="87" t="s">
        <v>414</v>
      </c>
      <c r="E97" s="88" t="s">
        <v>28</v>
      </c>
    </row>
    <row r="98" spans="1:5" x14ac:dyDescent="0.3">
      <c r="A98" s="84">
        <v>46236.59375</v>
      </c>
      <c r="B98" s="85">
        <v>46237</v>
      </c>
      <c r="C98" s="86">
        <v>1000</v>
      </c>
      <c r="D98" s="87" t="s">
        <v>259</v>
      </c>
      <c r="E98" s="88" t="s">
        <v>28</v>
      </c>
    </row>
    <row r="99" spans="1:5" x14ac:dyDescent="0.3">
      <c r="A99" s="84">
        <v>46236.603472222225</v>
      </c>
      <c r="B99" s="85">
        <v>46237</v>
      </c>
      <c r="C99" s="86">
        <v>1100</v>
      </c>
      <c r="D99" s="87" t="s">
        <v>31</v>
      </c>
      <c r="E99" s="88" t="s">
        <v>28</v>
      </c>
    </row>
    <row r="100" spans="1:5" x14ac:dyDescent="0.3">
      <c r="A100" s="84">
        <v>46236.61041666667</v>
      </c>
      <c r="B100" s="85">
        <v>46237</v>
      </c>
      <c r="C100" s="86">
        <v>100</v>
      </c>
      <c r="D100" s="87" t="s">
        <v>944</v>
      </c>
      <c r="E100" s="88" t="s">
        <v>28</v>
      </c>
    </row>
    <row r="101" spans="1:5" x14ac:dyDescent="0.3">
      <c r="A101" s="84">
        <v>46236.612500000003</v>
      </c>
      <c r="B101" s="85">
        <v>46237</v>
      </c>
      <c r="C101" s="86">
        <v>500</v>
      </c>
      <c r="D101" s="87" t="s">
        <v>31</v>
      </c>
      <c r="E101" s="88" t="s">
        <v>28</v>
      </c>
    </row>
    <row r="102" spans="1:5" x14ac:dyDescent="0.3">
      <c r="A102" s="84">
        <v>46236.613194444442</v>
      </c>
      <c r="B102" s="85">
        <v>46237</v>
      </c>
      <c r="C102" s="86">
        <v>1000</v>
      </c>
      <c r="D102" s="87" t="s">
        <v>31</v>
      </c>
      <c r="E102" s="88" t="s">
        <v>28</v>
      </c>
    </row>
    <row r="103" spans="1:5" x14ac:dyDescent="0.3">
      <c r="A103" s="84">
        <v>46236.613888888889</v>
      </c>
      <c r="B103" s="85">
        <v>46237</v>
      </c>
      <c r="C103" s="86">
        <v>100</v>
      </c>
      <c r="D103" s="87" t="s">
        <v>345</v>
      </c>
      <c r="E103" s="88" t="s">
        <v>28</v>
      </c>
    </row>
    <row r="104" spans="1:5" x14ac:dyDescent="0.3">
      <c r="A104" s="84">
        <v>46236.632638888892</v>
      </c>
      <c r="B104" s="85">
        <v>46237</v>
      </c>
      <c r="C104" s="86">
        <v>60</v>
      </c>
      <c r="D104" s="87" t="s">
        <v>945</v>
      </c>
      <c r="E104" s="88" t="s">
        <v>28</v>
      </c>
    </row>
    <row r="105" spans="1:5" x14ac:dyDescent="0.3">
      <c r="A105" s="84">
        <v>46236.63958333333</v>
      </c>
      <c r="B105" s="85">
        <v>46237</v>
      </c>
      <c r="C105" s="86">
        <v>1000</v>
      </c>
      <c r="D105" s="87" t="s">
        <v>31</v>
      </c>
      <c r="E105" s="88" t="s">
        <v>28</v>
      </c>
    </row>
    <row r="106" spans="1:5" x14ac:dyDescent="0.3">
      <c r="A106" s="84">
        <v>46236.661111111112</v>
      </c>
      <c r="B106" s="85">
        <v>46237</v>
      </c>
      <c r="C106" s="86">
        <v>31</v>
      </c>
      <c r="D106" s="87" t="s">
        <v>945</v>
      </c>
      <c r="E106" s="88" t="s">
        <v>28</v>
      </c>
    </row>
    <row r="107" spans="1:5" x14ac:dyDescent="0.3">
      <c r="A107" s="84">
        <v>46236.662499999999</v>
      </c>
      <c r="B107" s="85">
        <v>46237</v>
      </c>
      <c r="C107" s="86">
        <v>300</v>
      </c>
      <c r="D107" s="87" t="s">
        <v>31</v>
      </c>
      <c r="E107" s="88" t="s">
        <v>28</v>
      </c>
    </row>
    <row r="108" spans="1:5" x14ac:dyDescent="0.3">
      <c r="A108" s="84">
        <v>46236.670138888891</v>
      </c>
      <c r="B108" s="85">
        <v>46237</v>
      </c>
      <c r="C108" s="86">
        <v>1000</v>
      </c>
      <c r="D108" s="87" t="s">
        <v>31</v>
      </c>
      <c r="E108" s="88" t="s">
        <v>28</v>
      </c>
    </row>
    <row r="109" spans="1:5" x14ac:dyDescent="0.3">
      <c r="A109" s="84">
        <v>46236.670138888891</v>
      </c>
      <c r="B109" s="85">
        <v>46237</v>
      </c>
      <c r="C109" s="86">
        <v>100</v>
      </c>
      <c r="D109" s="87" t="s">
        <v>31</v>
      </c>
      <c r="E109" s="88" t="s">
        <v>28</v>
      </c>
    </row>
    <row r="110" spans="1:5" x14ac:dyDescent="0.3">
      <c r="A110" s="84">
        <v>46236.684027777781</v>
      </c>
      <c r="B110" s="85">
        <v>46237</v>
      </c>
      <c r="C110" s="86">
        <v>300</v>
      </c>
      <c r="D110" s="87" t="s">
        <v>488</v>
      </c>
      <c r="E110" s="88" t="s">
        <v>28</v>
      </c>
    </row>
    <row r="111" spans="1:5" x14ac:dyDescent="0.3">
      <c r="A111" s="84">
        <v>46236.712500000001</v>
      </c>
      <c r="B111" s="85">
        <v>46237</v>
      </c>
      <c r="C111" s="86">
        <v>22000</v>
      </c>
      <c r="D111" s="87" t="s">
        <v>946</v>
      </c>
      <c r="E111" s="88" t="s">
        <v>28</v>
      </c>
    </row>
    <row r="112" spans="1:5" x14ac:dyDescent="0.3">
      <c r="A112" s="84">
        <v>46236.727777777778</v>
      </c>
      <c r="B112" s="85">
        <v>46237</v>
      </c>
      <c r="C112" s="86">
        <v>100</v>
      </c>
      <c r="D112" s="87" t="s">
        <v>301</v>
      </c>
      <c r="E112" s="88" t="s">
        <v>28</v>
      </c>
    </row>
    <row r="113" spans="1:5" x14ac:dyDescent="0.3">
      <c r="A113" s="84">
        <v>46236.729861111111</v>
      </c>
      <c r="B113" s="85">
        <v>46237</v>
      </c>
      <c r="C113" s="86">
        <v>50</v>
      </c>
      <c r="D113" s="87" t="s">
        <v>31</v>
      </c>
      <c r="E113" s="88" t="s">
        <v>28</v>
      </c>
    </row>
    <row r="114" spans="1:5" x14ac:dyDescent="0.3">
      <c r="A114" s="84">
        <v>46236.743750000001</v>
      </c>
      <c r="B114" s="85">
        <v>46237</v>
      </c>
      <c r="C114" s="86">
        <v>100</v>
      </c>
      <c r="D114" s="87" t="s">
        <v>31</v>
      </c>
      <c r="E114" s="88" t="s">
        <v>28</v>
      </c>
    </row>
    <row r="115" spans="1:5" x14ac:dyDescent="0.3">
      <c r="A115" s="84">
        <v>46236.749305555553</v>
      </c>
      <c r="B115" s="85">
        <v>46237</v>
      </c>
      <c r="C115" s="86">
        <v>50</v>
      </c>
      <c r="D115" s="87" t="s">
        <v>302</v>
      </c>
      <c r="E115" s="88" t="s">
        <v>28</v>
      </c>
    </row>
    <row r="116" spans="1:5" x14ac:dyDescent="0.3">
      <c r="A116" s="84">
        <v>46236.761805555558</v>
      </c>
      <c r="B116" s="85">
        <v>46237</v>
      </c>
      <c r="C116" s="86">
        <v>20</v>
      </c>
      <c r="D116" s="87" t="s">
        <v>947</v>
      </c>
      <c r="E116" s="88" t="s">
        <v>28</v>
      </c>
    </row>
    <row r="117" spans="1:5" x14ac:dyDescent="0.3">
      <c r="A117" s="84">
        <v>46236.779166666667</v>
      </c>
      <c r="B117" s="85">
        <v>46237</v>
      </c>
      <c r="C117" s="86">
        <v>200</v>
      </c>
      <c r="D117" s="87" t="s">
        <v>31</v>
      </c>
      <c r="E117" s="88" t="s">
        <v>28</v>
      </c>
    </row>
    <row r="118" spans="1:5" x14ac:dyDescent="0.3">
      <c r="A118" s="84">
        <v>46236.8125</v>
      </c>
      <c r="B118" s="85">
        <v>46237</v>
      </c>
      <c r="C118" s="86">
        <v>300</v>
      </c>
      <c r="D118" s="87" t="s">
        <v>31</v>
      </c>
      <c r="E118" s="88" t="s">
        <v>28</v>
      </c>
    </row>
    <row r="119" spans="1:5" x14ac:dyDescent="0.3">
      <c r="A119" s="84">
        <v>46236.836111111108</v>
      </c>
      <c r="B119" s="85">
        <v>46237</v>
      </c>
      <c r="C119" s="86">
        <v>500</v>
      </c>
      <c r="D119" s="87" t="s">
        <v>31</v>
      </c>
      <c r="E119" s="88" t="s">
        <v>28</v>
      </c>
    </row>
    <row r="120" spans="1:5" x14ac:dyDescent="0.3">
      <c r="A120" s="84">
        <v>46236.851388888892</v>
      </c>
      <c r="B120" s="85">
        <v>46237</v>
      </c>
      <c r="C120" s="86">
        <v>500</v>
      </c>
      <c r="D120" s="87" t="s">
        <v>31</v>
      </c>
      <c r="E120" s="88" t="s">
        <v>28</v>
      </c>
    </row>
    <row r="121" spans="1:5" x14ac:dyDescent="0.3">
      <c r="A121" s="84">
        <v>46236.854861111111</v>
      </c>
      <c r="B121" s="85">
        <v>46237</v>
      </c>
      <c r="C121" s="86">
        <v>500</v>
      </c>
      <c r="D121" s="87" t="s">
        <v>31</v>
      </c>
      <c r="E121" s="88" t="s">
        <v>28</v>
      </c>
    </row>
    <row r="122" spans="1:5" x14ac:dyDescent="0.3">
      <c r="A122" s="84">
        <v>46236.86041666667</v>
      </c>
      <c r="B122" s="85">
        <v>46237</v>
      </c>
      <c r="C122" s="86">
        <v>100</v>
      </c>
      <c r="D122" s="87" t="s">
        <v>639</v>
      </c>
      <c r="E122" s="88" t="s">
        <v>28</v>
      </c>
    </row>
    <row r="123" spans="1:5" x14ac:dyDescent="0.3">
      <c r="A123" s="84">
        <v>46236.861805555556</v>
      </c>
      <c r="B123" s="85">
        <v>46237</v>
      </c>
      <c r="C123" s="86">
        <v>100</v>
      </c>
      <c r="D123" s="87" t="s">
        <v>639</v>
      </c>
      <c r="E123" s="88" t="s">
        <v>28</v>
      </c>
    </row>
    <row r="124" spans="1:5" x14ac:dyDescent="0.3">
      <c r="A124" s="84">
        <v>46236.862500000003</v>
      </c>
      <c r="B124" s="85">
        <v>46237</v>
      </c>
      <c r="C124" s="86">
        <v>100</v>
      </c>
      <c r="D124" s="87" t="s">
        <v>639</v>
      </c>
      <c r="E124" s="88" t="s">
        <v>28</v>
      </c>
    </row>
    <row r="125" spans="1:5" x14ac:dyDescent="0.3">
      <c r="A125" s="84">
        <v>46236.893055555556</v>
      </c>
      <c r="B125" s="85">
        <v>46237</v>
      </c>
      <c r="C125" s="86">
        <v>500</v>
      </c>
      <c r="D125" s="90" t="s">
        <v>948</v>
      </c>
      <c r="E125" s="88" t="s">
        <v>28</v>
      </c>
    </row>
    <row r="126" spans="1:5" x14ac:dyDescent="0.3">
      <c r="A126" s="84">
        <v>46236.900694444441</v>
      </c>
      <c r="B126" s="85">
        <v>46237</v>
      </c>
      <c r="C126" s="86">
        <v>200</v>
      </c>
      <c r="D126" s="87" t="s">
        <v>31</v>
      </c>
      <c r="E126" s="88" t="s">
        <v>28</v>
      </c>
    </row>
    <row r="127" spans="1:5" x14ac:dyDescent="0.3">
      <c r="A127" s="84">
        <v>46236.902777777781</v>
      </c>
      <c r="B127" s="85">
        <v>46237</v>
      </c>
      <c r="C127" s="86">
        <v>1000</v>
      </c>
      <c r="D127" s="90" t="s">
        <v>569</v>
      </c>
      <c r="E127" s="88" t="s">
        <v>28</v>
      </c>
    </row>
    <row r="128" spans="1:5" x14ac:dyDescent="0.3">
      <c r="A128" s="84">
        <v>46236.936111111114</v>
      </c>
      <c r="B128" s="85">
        <v>46237</v>
      </c>
      <c r="C128" s="86">
        <v>100</v>
      </c>
      <c r="D128" s="87" t="s">
        <v>31</v>
      </c>
      <c r="E128" s="88" t="s">
        <v>28</v>
      </c>
    </row>
    <row r="129" spans="1:5" x14ac:dyDescent="0.3">
      <c r="A129" s="84">
        <v>46236.965277777781</v>
      </c>
      <c r="B129" s="85">
        <v>46237</v>
      </c>
      <c r="C129" s="86">
        <v>500</v>
      </c>
      <c r="D129" s="87" t="s">
        <v>415</v>
      </c>
      <c r="E129" s="88" t="s">
        <v>28</v>
      </c>
    </row>
    <row r="130" spans="1:5" x14ac:dyDescent="0.3">
      <c r="A130" s="84">
        <v>46236.972916666666</v>
      </c>
      <c r="B130" s="85">
        <v>46237</v>
      </c>
      <c r="C130" s="86">
        <v>1000</v>
      </c>
      <c r="D130" s="87" t="s">
        <v>31</v>
      </c>
      <c r="E130" s="88" t="s">
        <v>28</v>
      </c>
    </row>
    <row r="131" spans="1:5" x14ac:dyDescent="0.3">
      <c r="A131" s="84">
        <v>46237.013888888891</v>
      </c>
      <c r="B131" s="85">
        <v>46238</v>
      </c>
      <c r="C131" s="86">
        <v>500</v>
      </c>
      <c r="D131" s="87" t="s">
        <v>31</v>
      </c>
      <c r="E131" s="88" t="s">
        <v>28</v>
      </c>
    </row>
    <row r="132" spans="1:5" x14ac:dyDescent="0.3">
      <c r="A132" s="84">
        <v>46237.053472222222</v>
      </c>
      <c r="B132" s="85">
        <v>46238</v>
      </c>
      <c r="C132" s="86">
        <v>200</v>
      </c>
      <c r="D132" s="87" t="s">
        <v>489</v>
      </c>
      <c r="E132" s="88" t="s">
        <v>28</v>
      </c>
    </row>
    <row r="133" spans="1:5" x14ac:dyDescent="0.3">
      <c r="A133" s="84">
        <v>46237.102083333331</v>
      </c>
      <c r="B133" s="85">
        <v>46238</v>
      </c>
      <c r="C133" s="86">
        <v>2000</v>
      </c>
      <c r="D133" s="87" t="s">
        <v>239</v>
      </c>
      <c r="E133" s="88" t="s">
        <v>28</v>
      </c>
    </row>
    <row r="134" spans="1:5" ht="14.55" customHeight="1" x14ac:dyDescent="0.3">
      <c r="A134" s="84">
        <v>46237.354166666664</v>
      </c>
      <c r="B134" s="85">
        <v>46238</v>
      </c>
      <c r="C134" s="89">
        <v>500</v>
      </c>
      <c r="D134" s="87" t="s">
        <v>31</v>
      </c>
      <c r="E134" s="88" t="s">
        <v>28</v>
      </c>
    </row>
    <row r="135" spans="1:5" ht="14.55" customHeight="1" x14ac:dyDescent="0.3">
      <c r="A135" s="84">
        <v>46237.368750000001</v>
      </c>
      <c r="B135" s="85">
        <v>46238</v>
      </c>
      <c r="C135" s="89">
        <v>200</v>
      </c>
      <c r="D135" s="87" t="s">
        <v>31</v>
      </c>
      <c r="E135" s="88" t="s">
        <v>28</v>
      </c>
    </row>
    <row r="136" spans="1:5" ht="14.55" customHeight="1" x14ac:dyDescent="0.3">
      <c r="A136" s="84">
        <v>46237.390972222223</v>
      </c>
      <c r="B136" s="85">
        <v>46238</v>
      </c>
      <c r="C136" s="89">
        <v>500</v>
      </c>
      <c r="D136" s="165" t="s">
        <v>949</v>
      </c>
      <c r="E136" s="88" t="s">
        <v>28</v>
      </c>
    </row>
    <row r="137" spans="1:5" ht="14.55" customHeight="1" x14ac:dyDescent="0.3">
      <c r="A137" s="84">
        <v>46237.39166666667</v>
      </c>
      <c r="B137" s="85">
        <v>46238</v>
      </c>
      <c r="C137" s="89">
        <v>100</v>
      </c>
      <c r="D137" s="90" t="s">
        <v>31</v>
      </c>
      <c r="E137" s="88" t="s">
        <v>28</v>
      </c>
    </row>
    <row r="138" spans="1:5" ht="14.55" customHeight="1" x14ac:dyDescent="0.3">
      <c r="A138" s="84">
        <v>46237.422222222223</v>
      </c>
      <c r="B138" s="85">
        <v>46238</v>
      </c>
      <c r="C138" s="89">
        <v>50</v>
      </c>
      <c r="D138" s="87" t="s">
        <v>42</v>
      </c>
      <c r="E138" s="88" t="s">
        <v>28</v>
      </c>
    </row>
    <row r="139" spans="1:5" x14ac:dyDescent="0.3">
      <c r="A139" s="84">
        <v>46237.424305555556</v>
      </c>
      <c r="B139" s="85">
        <v>46238</v>
      </c>
      <c r="C139" s="86">
        <v>100</v>
      </c>
      <c r="D139" s="165" t="s">
        <v>1285</v>
      </c>
      <c r="E139" s="88" t="s">
        <v>28</v>
      </c>
    </row>
    <row r="140" spans="1:5" x14ac:dyDescent="0.3">
      <c r="A140" s="84">
        <v>46237.493750000001</v>
      </c>
      <c r="B140" s="85">
        <v>46238</v>
      </c>
      <c r="C140" s="86">
        <v>200</v>
      </c>
      <c r="D140" s="87" t="s">
        <v>31</v>
      </c>
      <c r="E140" s="88" t="s">
        <v>28</v>
      </c>
    </row>
    <row r="141" spans="1:5" x14ac:dyDescent="0.3">
      <c r="A141" s="84">
        <v>46237.502083333333</v>
      </c>
      <c r="B141" s="85">
        <v>46238</v>
      </c>
      <c r="C141" s="86">
        <v>1000</v>
      </c>
      <c r="D141" s="87" t="s">
        <v>31</v>
      </c>
      <c r="E141" s="88" t="s">
        <v>28</v>
      </c>
    </row>
    <row r="142" spans="1:5" x14ac:dyDescent="0.3">
      <c r="A142" s="84">
        <v>46237.550694444442</v>
      </c>
      <c r="B142" s="85">
        <v>46238</v>
      </c>
      <c r="C142" s="86">
        <v>100</v>
      </c>
      <c r="D142" s="87" t="s">
        <v>945</v>
      </c>
      <c r="E142" s="88" t="s">
        <v>28</v>
      </c>
    </row>
    <row r="143" spans="1:5" x14ac:dyDescent="0.3">
      <c r="A143" s="84">
        <v>46237.577777777777</v>
      </c>
      <c r="B143" s="85">
        <v>46238</v>
      </c>
      <c r="C143" s="86">
        <v>1000</v>
      </c>
      <c r="D143" s="87" t="s">
        <v>950</v>
      </c>
      <c r="E143" s="88" t="s">
        <v>28</v>
      </c>
    </row>
    <row r="144" spans="1:5" x14ac:dyDescent="0.3">
      <c r="A144" s="84">
        <v>46237.581944444442</v>
      </c>
      <c r="B144" s="85">
        <v>46238</v>
      </c>
      <c r="C144" s="86">
        <v>500</v>
      </c>
      <c r="D144" s="87" t="s">
        <v>31</v>
      </c>
      <c r="E144" s="88" t="s">
        <v>28</v>
      </c>
    </row>
    <row r="145" spans="1:5" x14ac:dyDescent="0.3">
      <c r="A145" s="84">
        <v>46237.61041666667</v>
      </c>
      <c r="B145" s="85">
        <v>46238</v>
      </c>
      <c r="C145" s="86">
        <v>300</v>
      </c>
      <c r="D145" s="87" t="s">
        <v>951</v>
      </c>
      <c r="E145" s="88" t="s">
        <v>28</v>
      </c>
    </row>
    <row r="146" spans="1:5" x14ac:dyDescent="0.3">
      <c r="A146" s="84">
        <v>46237.61041666667</v>
      </c>
      <c r="B146" s="85">
        <v>46238</v>
      </c>
      <c r="C146" s="86">
        <v>100</v>
      </c>
      <c r="D146" s="87" t="s">
        <v>952</v>
      </c>
      <c r="E146" s="88" t="s">
        <v>28</v>
      </c>
    </row>
    <row r="147" spans="1:5" x14ac:dyDescent="0.3">
      <c r="A147" s="84">
        <v>46237.626388888886</v>
      </c>
      <c r="B147" s="85">
        <v>46238</v>
      </c>
      <c r="C147" s="86">
        <v>450</v>
      </c>
      <c r="D147" s="87" t="s">
        <v>522</v>
      </c>
      <c r="E147" s="88" t="s">
        <v>28</v>
      </c>
    </row>
    <row r="148" spans="1:5" x14ac:dyDescent="0.3">
      <c r="A148" s="84">
        <v>46237.64166666667</v>
      </c>
      <c r="B148" s="85">
        <v>46238</v>
      </c>
      <c r="C148" s="86">
        <v>500</v>
      </c>
      <c r="D148" s="87" t="s">
        <v>31</v>
      </c>
      <c r="E148" s="88" t="s">
        <v>28</v>
      </c>
    </row>
    <row r="149" spans="1:5" x14ac:dyDescent="0.3">
      <c r="A149" s="84">
        <v>46237.664583333331</v>
      </c>
      <c r="B149" s="85">
        <v>46238</v>
      </c>
      <c r="C149" s="86">
        <v>2000</v>
      </c>
      <c r="D149" s="87" t="s">
        <v>31</v>
      </c>
      <c r="E149" s="88" t="s">
        <v>28</v>
      </c>
    </row>
    <row r="150" spans="1:5" x14ac:dyDescent="0.3">
      <c r="A150" s="84">
        <v>46237.679166666669</v>
      </c>
      <c r="B150" s="85">
        <v>46238</v>
      </c>
      <c r="C150" s="86">
        <v>300</v>
      </c>
      <c r="D150" s="87" t="s">
        <v>452</v>
      </c>
      <c r="E150" s="88" t="s">
        <v>28</v>
      </c>
    </row>
    <row r="151" spans="1:5" x14ac:dyDescent="0.3">
      <c r="A151" s="84">
        <v>46237.679166666669</v>
      </c>
      <c r="B151" s="85">
        <v>46238</v>
      </c>
      <c r="C151" s="86">
        <v>500</v>
      </c>
      <c r="D151" s="87" t="s">
        <v>34</v>
      </c>
      <c r="E151" s="88" t="s">
        <v>28</v>
      </c>
    </row>
    <row r="152" spans="1:5" x14ac:dyDescent="0.3">
      <c r="A152" s="84">
        <v>46237.68472222222</v>
      </c>
      <c r="B152" s="85">
        <v>46238</v>
      </c>
      <c r="C152" s="86">
        <v>1000</v>
      </c>
      <c r="D152" s="87" t="s">
        <v>32</v>
      </c>
      <c r="E152" s="88" t="s">
        <v>28</v>
      </c>
    </row>
    <row r="153" spans="1:5" x14ac:dyDescent="0.3">
      <c r="A153" s="84">
        <v>46237.688888888886</v>
      </c>
      <c r="B153" s="85">
        <v>46238</v>
      </c>
      <c r="C153" s="86">
        <v>1500</v>
      </c>
      <c r="D153" s="87" t="s">
        <v>953</v>
      </c>
      <c r="E153" s="88" t="s">
        <v>28</v>
      </c>
    </row>
    <row r="154" spans="1:5" x14ac:dyDescent="0.3">
      <c r="A154" s="84">
        <v>46237.69027777778</v>
      </c>
      <c r="B154" s="85">
        <v>46238</v>
      </c>
      <c r="C154" s="86">
        <v>500</v>
      </c>
      <c r="D154" s="87" t="s">
        <v>31</v>
      </c>
      <c r="E154" s="88" t="s">
        <v>28</v>
      </c>
    </row>
    <row r="155" spans="1:5" x14ac:dyDescent="0.3">
      <c r="A155" s="84">
        <v>46237.690972222219</v>
      </c>
      <c r="B155" s="85">
        <v>46238</v>
      </c>
      <c r="C155" s="86">
        <v>500</v>
      </c>
      <c r="D155" s="87" t="s">
        <v>31</v>
      </c>
      <c r="E155" s="88" t="s">
        <v>28</v>
      </c>
    </row>
    <row r="156" spans="1:5" x14ac:dyDescent="0.3">
      <c r="A156" s="84">
        <v>46237.697916666664</v>
      </c>
      <c r="B156" s="85">
        <v>46238</v>
      </c>
      <c r="C156" s="86">
        <v>27000</v>
      </c>
      <c r="D156" s="87" t="s">
        <v>954</v>
      </c>
      <c r="E156" s="88" t="s">
        <v>28</v>
      </c>
    </row>
    <row r="157" spans="1:5" x14ac:dyDescent="0.3">
      <c r="A157" s="84">
        <v>46237.706944444442</v>
      </c>
      <c r="B157" s="85">
        <v>46238</v>
      </c>
      <c r="C157" s="86">
        <v>200</v>
      </c>
      <c r="D157" s="87" t="s">
        <v>260</v>
      </c>
      <c r="E157" s="88" t="s">
        <v>28</v>
      </c>
    </row>
    <row r="158" spans="1:5" x14ac:dyDescent="0.3">
      <c r="A158" s="84">
        <v>46237.728472222225</v>
      </c>
      <c r="B158" s="85">
        <v>46238</v>
      </c>
      <c r="C158" s="86">
        <v>600</v>
      </c>
      <c r="D158" s="87" t="s">
        <v>31</v>
      </c>
      <c r="E158" s="88" t="s">
        <v>28</v>
      </c>
    </row>
    <row r="159" spans="1:5" x14ac:dyDescent="0.3">
      <c r="A159" s="84">
        <v>46237.754861111112</v>
      </c>
      <c r="B159" s="85">
        <v>46238</v>
      </c>
      <c r="C159" s="86">
        <v>1000</v>
      </c>
      <c r="D159" s="87" t="s">
        <v>31</v>
      </c>
      <c r="E159" s="88" t="s">
        <v>28</v>
      </c>
    </row>
    <row r="160" spans="1:5" x14ac:dyDescent="0.3">
      <c r="A160" s="84">
        <v>46237.765972222223</v>
      </c>
      <c r="B160" s="85">
        <v>46238</v>
      </c>
      <c r="C160" s="86">
        <v>100</v>
      </c>
      <c r="D160" s="87" t="s">
        <v>31</v>
      </c>
      <c r="E160" s="88" t="s">
        <v>28</v>
      </c>
    </row>
    <row r="161" spans="1:5" x14ac:dyDescent="0.3">
      <c r="A161" s="84">
        <v>46237.773611111108</v>
      </c>
      <c r="B161" s="85">
        <v>46238</v>
      </c>
      <c r="C161" s="86">
        <v>50</v>
      </c>
      <c r="D161" s="90" t="s">
        <v>240</v>
      </c>
      <c r="E161" s="88" t="s">
        <v>28</v>
      </c>
    </row>
    <row r="162" spans="1:5" x14ac:dyDescent="0.3">
      <c r="A162" s="84">
        <v>46237.78125</v>
      </c>
      <c r="B162" s="85">
        <v>46238</v>
      </c>
      <c r="C162" s="86">
        <v>1000</v>
      </c>
      <c r="D162" s="87" t="s">
        <v>955</v>
      </c>
      <c r="E162" s="88" t="s">
        <v>28</v>
      </c>
    </row>
    <row r="163" spans="1:5" x14ac:dyDescent="0.3">
      <c r="A163" s="84">
        <v>46237.788888888892</v>
      </c>
      <c r="B163" s="85">
        <v>46238</v>
      </c>
      <c r="C163" s="86">
        <v>500</v>
      </c>
      <c r="D163" s="90" t="s">
        <v>31</v>
      </c>
      <c r="E163" s="88" t="s">
        <v>28</v>
      </c>
    </row>
    <row r="164" spans="1:5" x14ac:dyDescent="0.3">
      <c r="A164" s="84">
        <v>46237.800694444442</v>
      </c>
      <c r="B164" s="85">
        <v>46238</v>
      </c>
      <c r="C164" s="86">
        <v>600</v>
      </c>
      <c r="D164" s="87" t="s">
        <v>587</v>
      </c>
      <c r="E164" s="88" t="s">
        <v>28</v>
      </c>
    </row>
    <row r="165" spans="1:5" x14ac:dyDescent="0.3">
      <c r="A165" s="84">
        <v>46237.808333333334</v>
      </c>
      <c r="B165" s="85">
        <v>46238</v>
      </c>
      <c r="C165" s="86">
        <v>300</v>
      </c>
      <c r="D165" s="87" t="s">
        <v>384</v>
      </c>
      <c r="E165" s="88" t="s">
        <v>28</v>
      </c>
    </row>
    <row r="166" spans="1:5" x14ac:dyDescent="0.3">
      <c r="A166" s="84">
        <v>46237.824305555558</v>
      </c>
      <c r="B166" s="85">
        <v>46238</v>
      </c>
      <c r="C166" s="86">
        <v>3000</v>
      </c>
      <c r="D166" s="87" t="s">
        <v>956</v>
      </c>
      <c r="E166" s="88" t="s">
        <v>28</v>
      </c>
    </row>
    <row r="167" spans="1:5" x14ac:dyDescent="0.3">
      <c r="A167" s="84">
        <v>46237.841666666667</v>
      </c>
      <c r="B167" s="85">
        <v>46238</v>
      </c>
      <c r="C167" s="86">
        <v>500</v>
      </c>
      <c r="D167" s="87" t="s">
        <v>31</v>
      </c>
      <c r="E167" s="88" t="s">
        <v>28</v>
      </c>
    </row>
    <row r="168" spans="1:5" x14ac:dyDescent="0.3">
      <c r="A168" s="84">
        <v>46237.868750000001</v>
      </c>
      <c r="B168" s="85">
        <v>46238</v>
      </c>
      <c r="C168" s="86">
        <v>96</v>
      </c>
      <c r="D168" s="87" t="s">
        <v>957</v>
      </c>
      <c r="E168" s="88" t="s">
        <v>28</v>
      </c>
    </row>
    <row r="169" spans="1:5" x14ac:dyDescent="0.3">
      <c r="A169" s="84">
        <v>46237.895833333336</v>
      </c>
      <c r="B169" s="85">
        <v>46238</v>
      </c>
      <c r="C169" s="86">
        <v>1000</v>
      </c>
      <c r="D169" s="87" t="s">
        <v>31</v>
      </c>
      <c r="E169" s="88" t="s">
        <v>28</v>
      </c>
    </row>
    <row r="170" spans="1:5" x14ac:dyDescent="0.3">
      <c r="A170" s="84">
        <v>46237.9</v>
      </c>
      <c r="B170" s="85">
        <v>46238</v>
      </c>
      <c r="C170" s="86">
        <v>500</v>
      </c>
      <c r="D170" s="87" t="s">
        <v>728</v>
      </c>
      <c r="E170" s="93" t="s">
        <v>28</v>
      </c>
    </row>
    <row r="171" spans="1:5" x14ac:dyDescent="0.3">
      <c r="A171" s="84">
        <v>46237.904166666667</v>
      </c>
      <c r="B171" s="85">
        <v>46238</v>
      </c>
      <c r="C171" s="86">
        <v>1000</v>
      </c>
      <c r="D171" s="87" t="s">
        <v>31</v>
      </c>
      <c r="E171" s="88" t="s">
        <v>28</v>
      </c>
    </row>
    <row r="172" spans="1:5" x14ac:dyDescent="0.3">
      <c r="A172" s="84">
        <v>46237.906944444447</v>
      </c>
      <c r="B172" s="85">
        <v>46238</v>
      </c>
      <c r="C172" s="86">
        <v>500</v>
      </c>
      <c r="D172" s="87" t="s">
        <v>31</v>
      </c>
      <c r="E172" s="88" t="s">
        <v>28</v>
      </c>
    </row>
    <row r="173" spans="1:5" x14ac:dyDescent="0.3">
      <c r="A173" s="84">
        <v>46237.906944444447</v>
      </c>
      <c r="B173" s="85">
        <v>46238</v>
      </c>
      <c r="C173" s="86">
        <v>300</v>
      </c>
      <c r="D173" s="87" t="s">
        <v>31</v>
      </c>
      <c r="E173" s="88" t="s">
        <v>28</v>
      </c>
    </row>
    <row r="174" spans="1:5" x14ac:dyDescent="0.3">
      <c r="A174" s="84">
        <v>46237.909722222219</v>
      </c>
      <c r="B174" s="85">
        <v>46238</v>
      </c>
      <c r="C174" s="86">
        <v>500</v>
      </c>
      <c r="D174" s="87" t="s">
        <v>31</v>
      </c>
      <c r="E174" s="88" t="s">
        <v>28</v>
      </c>
    </row>
    <row r="175" spans="1:5" x14ac:dyDescent="0.3">
      <c r="A175" s="84">
        <v>46237.913194444445</v>
      </c>
      <c r="B175" s="85">
        <v>46238</v>
      </c>
      <c r="C175" s="86">
        <v>500</v>
      </c>
      <c r="D175" s="87" t="s">
        <v>321</v>
      </c>
      <c r="E175" s="88" t="s">
        <v>28</v>
      </c>
    </row>
    <row r="176" spans="1:5" x14ac:dyDescent="0.3">
      <c r="A176" s="84">
        <v>46237.919444444444</v>
      </c>
      <c r="B176" s="85">
        <v>46238</v>
      </c>
      <c r="C176" s="86">
        <v>200</v>
      </c>
      <c r="D176" s="87" t="s">
        <v>31</v>
      </c>
      <c r="E176" s="88" t="s">
        <v>28</v>
      </c>
    </row>
    <row r="177" spans="1:5" x14ac:dyDescent="0.3">
      <c r="A177" s="84">
        <v>46237.925000000003</v>
      </c>
      <c r="B177" s="85">
        <v>46238</v>
      </c>
      <c r="C177" s="86">
        <v>1000</v>
      </c>
      <c r="D177" s="87" t="s">
        <v>346</v>
      </c>
      <c r="E177" s="88" t="s">
        <v>28</v>
      </c>
    </row>
    <row r="178" spans="1:5" x14ac:dyDescent="0.3">
      <c r="A178" s="84">
        <v>46237.93472222222</v>
      </c>
      <c r="B178" s="85">
        <v>46238</v>
      </c>
      <c r="C178" s="86">
        <v>500</v>
      </c>
      <c r="D178" s="87" t="s">
        <v>368</v>
      </c>
      <c r="E178" s="88" t="s">
        <v>28</v>
      </c>
    </row>
    <row r="179" spans="1:5" x14ac:dyDescent="0.3">
      <c r="A179" s="84">
        <v>46237.940972222219</v>
      </c>
      <c r="B179" s="85">
        <v>46238</v>
      </c>
      <c r="C179" s="86">
        <v>600</v>
      </c>
      <c r="D179" s="87" t="s">
        <v>369</v>
      </c>
      <c r="E179" s="88" t="s">
        <v>28</v>
      </c>
    </row>
    <row r="180" spans="1:5" x14ac:dyDescent="0.3">
      <c r="A180" s="84">
        <v>46237.945138888892</v>
      </c>
      <c r="B180" s="85">
        <v>46238</v>
      </c>
      <c r="C180" s="86">
        <v>1000</v>
      </c>
      <c r="D180" s="87" t="s">
        <v>31</v>
      </c>
      <c r="E180" s="88" t="s">
        <v>28</v>
      </c>
    </row>
    <row r="181" spans="1:5" x14ac:dyDescent="0.3">
      <c r="A181" s="84">
        <v>46237.95208333333</v>
      </c>
      <c r="B181" s="85">
        <v>46238</v>
      </c>
      <c r="C181" s="86">
        <v>28</v>
      </c>
      <c r="D181" s="87" t="s">
        <v>539</v>
      </c>
      <c r="E181" s="88" t="s">
        <v>28</v>
      </c>
    </row>
    <row r="182" spans="1:5" x14ac:dyDescent="0.3">
      <c r="A182" s="84">
        <v>46237.979861111111</v>
      </c>
      <c r="B182" s="85">
        <v>46238</v>
      </c>
      <c r="C182" s="86">
        <v>2966</v>
      </c>
      <c r="D182" s="87" t="s">
        <v>958</v>
      </c>
      <c r="E182" s="88" t="s">
        <v>28</v>
      </c>
    </row>
    <row r="183" spans="1:5" x14ac:dyDescent="0.3">
      <c r="A183" s="84">
        <v>46237.991666666669</v>
      </c>
      <c r="B183" s="85">
        <v>46238</v>
      </c>
      <c r="C183" s="86">
        <v>500</v>
      </c>
      <c r="D183" s="87" t="s">
        <v>570</v>
      </c>
      <c r="E183" s="88" t="s">
        <v>28</v>
      </c>
    </row>
    <row r="184" spans="1:5" x14ac:dyDescent="0.3">
      <c r="A184" s="84">
        <v>46238.004166666666</v>
      </c>
      <c r="B184" s="85">
        <v>46239</v>
      </c>
      <c r="C184" s="86">
        <v>500</v>
      </c>
      <c r="D184" s="87" t="s">
        <v>416</v>
      </c>
      <c r="E184" s="88" t="s">
        <v>28</v>
      </c>
    </row>
    <row r="185" spans="1:5" x14ac:dyDescent="0.3">
      <c r="A185" s="84">
        <v>46238.004166666666</v>
      </c>
      <c r="B185" s="85">
        <v>46239</v>
      </c>
      <c r="C185" s="86">
        <v>200</v>
      </c>
      <c r="D185" s="87" t="s">
        <v>348</v>
      </c>
      <c r="E185" s="88" t="s">
        <v>28</v>
      </c>
    </row>
    <row r="186" spans="1:5" x14ac:dyDescent="0.3">
      <c r="A186" s="84">
        <v>46238.004166666666</v>
      </c>
      <c r="B186" s="85">
        <v>46239</v>
      </c>
      <c r="C186" s="86">
        <v>5000</v>
      </c>
      <c r="D186" s="87" t="s">
        <v>959</v>
      </c>
      <c r="E186" s="88" t="s">
        <v>28</v>
      </c>
    </row>
    <row r="187" spans="1:5" x14ac:dyDescent="0.3">
      <c r="A187" s="84">
        <v>46238.026388888888</v>
      </c>
      <c r="B187" s="85">
        <v>46239</v>
      </c>
      <c r="C187" s="86">
        <v>100</v>
      </c>
      <c r="D187" s="87" t="s">
        <v>31</v>
      </c>
      <c r="E187" s="88" t="s">
        <v>28</v>
      </c>
    </row>
    <row r="188" spans="1:5" x14ac:dyDescent="0.3">
      <c r="A188" s="84">
        <v>46238.144444444442</v>
      </c>
      <c r="B188" s="85">
        <v>46239</v>
      </c>
      <c r="C188" s="86">
        <v>100</v>
      </c>
      <c r="D188" s="87" t="s">
        <v>42</v>
      </c>
      <c r="E188" s="88" t="s">
        <v>28</v>
      </c>
    </row>
    <row r="189" spans="1:5" x14ac:dyDescent="0.3">
      <c r="A189" s="84">
        <v>46238.183333333334</v>
      </c>
      <c r="B189" s="85">
        <v>46239</v>
      </c>
      <c r="C189" s="86">
        <v>300</v>
      </c>
      <c r="D189" s="87" t="s">
        <v>31</v>
      </c>
      <c r="E189" s="88" t="s">
        <v>28</v>
      </c>
    </row>
    <row r="190" spans="1:5" x14ac:dyDescent="0.3">
      <c r="A190" s="84">
        <v>46238.274305555555</v>
      </c>
      <c r="B190" s="85">
        <v>46239</v>
      </c>
      <c r="C190" s="86">
        <v>300</v>
      </c>
      <c r="D190" s="87" t="s">
        <v>309</v>
      </c>
      <c r="E190" s="88" t="s">
        <v>28</v>
      </c>
    </row>
    <row r="191" spans="1:5" x14ac:dyDescent="0.3">
      <c r="A191" s="84">
        <v>46238.336805555555</v>
      </c>
      <c r="B191" s="85">
        <v>46239</v>
      </c>
      <c r="C191" s="86">
        <v>500</v>
      </c>
      <c r="D191" s="87" t="s">
        <v>571</v>
      </c>
      <c r="E191" s="88" t="s">
        <v>28</v>
      </c>
    </row>
    <row r="192" spans="1:5" x14ac:dyDescent="0.3">
      <c r="A192" s="84">
        <v>46238.345833333333</v>
      </c>
      <c r="B192" s="85">
        <v>46239</v>
      </c>
      <c r="C192" s="86">
        <v>200</v>
      </c>
      <c r="D192" s="87" t="s">
        <v>31</v>
      </c>
      <c r="E192" s="88" t="s">
        <v>28</v>
      </c>
    </row>
    <row r="193" spans="1:5" x14ac:dyDescent="0.3">
      <c r="A193" s="84">
        <v>46238.384722222225</v>
      </c>
      <c r="B193" s="85">
        <v>46239</v>
      </c>
      <c r="C193" s="86">
        <v>300</v>
      </c>
      <c r="D193" s="87" t="s">
        <v>31</v>
      </c>
      <c r="E193" s="88" t="s">
        <v>28</v>
      </c>
    </row>
    <row r="194" spans="1:5" x14ac:dyDescent="0.3">
      <c r="A194" s="84">
        <v>46238.396527777775</v>
      </c>
      <c r="B194" s="85">
        <v>46239</v>
      </c>
      <c r="C194" s="86">
        <v>3000</v>
      </c>
      <c r="D194" s="87" t="s">
        <v>960</v>
      </c>
      <c r="E194" s="88" t="s">
        <v>28</v>
      </c>
    </row>
    <row r="195" spans="1:5" x14ac:dyDescent="0.3">
      <c r="A195" s="84">
        <v>46238.421527777777</v>
      </c>
      <c r="B195" s="85">
        <v>46239</v>
      </c>
      <c r="C195" s="86">
        <v>300</v>
      </c>
      <c r="D195" s="87" t="s">
        <v>31</v>
      </c>
      <c r="E195" s="88" t="s">
        <v>28</v>
      </c>
    </row>
    <row r="196" spans="1:5" x14ac:dyDescent="0.3">
      <c r="A196" s="84">
        <v>46238.425694444442</v>
      </c>
      <c r="B196" s="85">
        <v>46239</v>
      </c>
      <c r="C196" s="86">
        <v>200</v>
      </c>
      <c r="D196" s="87" t="s">
        <v>31</v>
      </c>
      <c r="E196" s="88" t="s">
        <v>28</v>
      </c>
    </row>
    <row r="197" spans="1:5" x14ac:dyDescent="0.3">
      <c r="A197" s="84">
        <v>46238.425694444442</v>
      </c>
      <c r="B197" s="85">
        <v>46239</v>
      </c>
      <c r="C197" s="86">
        <v>500</v>
      </c>
      <c r="D197" s="87" t="s">
        <v>31</v>
      </c>
      <c r="E197" s="88" t="s">
        <v>28</v>
      </c>
    </row>
    <row r="198" spans="1:5" x14ac:dyDescent="0.3">
      <c r="A198" s="84">
        <v>46238.435416666667</v>
      </c>
      <c r="B198" s="85">
        <v>46239</v>
      </c>
      <c r="C198" s="86">
        <v>500</v>
      </c>
      <c r="D198" s="87" t="s">
        <v>31</v>
      </c>
      <c r="E198" s="88" t="s">
        <v>28</v>
      </c>
    </row>
    <row r="199" spans="1:5" x14ac:dyDescent="0.3">
      <c r="A199" s="84">
        <v>46238.44027777778</v>
      </c>
      <c r="B199" s="85">
        <v>46239</v>
      </c>
      <c r="C199" s="86">
        <v>250</v>
      </c>
      <c r="D199" s="87" t="s">
        <v>31</v>
      </c>
      <c r="E199" s="88" t="s">
        <v>28</v>
      </c>
    </row>
    <row r="200" spans="1:5" x14ac:dyDescent="0.3">
      <c r="A200" s="84">
        <v>46238.452777777777</v>
      </c>
      <c r="B200" s="85">
        <v>46239</v>
      </c>
      <c r="C200" s="86">
        <v>500</v>
      </c>
      <c r="D200" s="87" t="s">
        <v>383</v>
      </c>
      <c r="E200" s="88" t="s">
        <v>28</v>
      </c>
    </row>
    <row r="201" spans="1:5" x14ac:dyDescent="0.3">
      <c r="A201" s="84">
        <v>46238.456250000003</v>
      </c>
      <c r="B201" s="85">
        <v>46239</v>
      </c>
      <c r="C201" s="86">
        <v>1000</v>
      </c>
      <c r="D201" s="87" t="s">
        <v>453</v>
      </c>
      <c r="E201" s="88" t="s">
        <v>28</v>
      </c>
    </row>
    <row r="202" spans="1:5" x14ac:dyDescent="0.3">
      <c r="A202" s="84">
        <v>46238.477083333331</v>
      </c>
      <c r="B202" s="85">
        <v>46239</v>
      </c>
      <c r="C202" s="86">
        <v>1000</v>
      </c>
      <c r="D202" s="87" t="s">
        <v>31</v>
      </c>
      <c r="E202" s="88" t="s">
        <v>28</v>
      </c>
    </row>
    <row r="203" spans="1:5" x14ac:dyDescent="0.3">
      <c r="A203" s="84">
        <v>46238.490972222222</v>
      </c>
      <c r="B203" s="85">
        <v>46239</v>
      </c>
      <c r="C203" s="86">
        <v>200</v>
      </c>
      <c r="D203" s="90" t="s">
        <v>31</v>
      </c>
      <c r="E203" s="88" t="s">
        <v>28</v>
      </c>
    </row>
    <row r="204" spans="1:5" x14ac:dyDescent="0.3">
      <c r="A204" s="84">
        <v>46238.495138888888</v>
      </c>
      <c r="B204" s="85">
        <v>46239</v>
      </c>
      <c r="C204" s="86">
        <v>100</v>
      </c>
      <c r="D204" s="87" t="s">
        <v>31</v>
      </c>
      <c r="E204" s="88" t="s">
        <v>28</v>
      </c>
    </row>
    <row r="205" spans="1:5" x14ac:dyDescent="0.3">
      <c r="A205" s="84">
        <v>46238.511805555558</v>
      </c>
      <c r="B205" s="85">
        <v>46239</v>
      </c>
      <c r="C205" s="86">
        <v>300</v>
      </c>
      <c r="D205" s="90" t="s">
        <v>31</v>
      </c>
      <c r="E205" s="88" t="s">
        <v>28</v>
      </c>
    </row>
    <row r="206" spans="1:5" x14ac:dyDescent="0.3">
      <c r="A206" s="84">
        <v>46238.513194444444</v>
      </c>
      <c r="B206" s="85">
        <v>46239</v>
      </c>
      <c r="C206" s="86">
        <v>800</v>
      </c>
      <c r="D206" s="87" t="s">
        <v>322</v>
      </c>
      <c r="E206" s="88" t="s">
        <v>28</v>
      </c>
    </row>
    <row r="207" spans="1:5" x14ac:dyDescent="0.3">
      <c r="A207" s="84">
        <v>46238.522222222222</v>
      </c>
      <c r="B207" s="85">
        <v>46239</v>
      </c>
      <c r="C207" s="86">
        <v>100</v>
      </c>
      <c r="D207" s="87" t="s">
        <v>35</v>
      </c>
      <c r="E207" s="88" t="s">
        <v>28</v>
      </c>
    </row>
    <row r="208" spans="1:5" x14ac:dyDescent="0.3">
      <c r="A208" s="84">
        <v>46238.52847222222</v>
      </c>
      <c r="B208" s="85">
        <v>46239</v>
      </c>
      <c r="C208" s="86">
        <v>500</v>
      </c>
      <c r="D208" s="87" t="s">
        <v>31</v>
      </c>
      <c r="E208" s="88" t="s">
        <v>28</v>
      </c>
    </row>
    <row r="209" spans="1:5" x14ac:dyDescent="0.3">
      <c r="A209" s="84">
        <v>46238.536111111112</v>
      </c>
      <c r="B209" s="85">
        <v>46239</v>
      </c>
      <c r="C209" s="86">
        <v>500</v>
      </c>
      <c r="D209" s="87" t="s">
        <v>241</v>
      </c>
      <c r="E209" s="88" t="s">
        <v>28</v>
      </c>
    </row>
    <row r="210" spans="1:5" x14ac:dyDescent="0.3">
      <c r="A210" s="84">
        <v>46238.555555555555</v>
      </c>
      <c r="B210" s="85">
        <v>46239</v>
      </c>
      <c r="C210" s="86">
        <v>200</v>
      </c>
      <c r="D210" s="87" t="s">
        <v>454</v>
      </c>
      <c r="E210" s="88" t="s">
        <v>28</v>
      </c>
    </row>
    <row r="211" spans="1:5" x14ac:dyDescent="0.3">
      <c r="A211" s="84">
        <v>46238.568055555559</v>
      </c>
      <c r="B211" s="85">
        <v>46239</v>
      </c>
      <c r="C211" s="86">
        <v>5000</v>
      </c>
      <c r="D211" s="87" t="s">
        <v>961</v>
      </c>
      <c r="E211" s="88" t="s">
        <v>28</v>
      </c>
    </row>
    <row r="212" spans="1:5" ht="14.55" customHeight="1" x14ac:dyDescent="0.3">
      <c r="A212" s="84">
        <v>46238.595833333333</v>
      </c>
      <c r="B212" s="85">
        <v>46239</v>
      </c>
      <c r="C212" s="89">
        <v>200</v>
      </c>
      <c r="D212" s="87" t="s">
        <v>31</v>
      </c>
      <c r="E212" s="88" t="s">
        <v>28</v>
      </c>
    </row>
    <row r="213" spans="1:5" ht="14.55" customHeight="1" x14ac:dyDescent="0.3">
      <c r="A213" s="84">
        <v>46238.611111111109</v>
      </c>
      <c r="B213" s="85">
        <v>46239</v>
      </c>
      <c r="C213" s="89">
        <v>500</v>
      </c>
      <c r="D213" s="87" t="s">
        <v>962</v>
      </c>
      <c r="E213" s="88" t="s">
        <v>28</v>
      </c>
    </row>
    <row r="214" spans="1:5" ht="14.55" customHeight="1" x14ac:dyDescent="0.3">
      <c r="A214" s="84">
        <v>46238.611805555556</v>
      </c>
      <c r="B214" s="85">
        <v>46239</v>
      </c>
      <c r="C214" s="89">
        <v>1000</v>
      </c>
      <c r="D214" s="165" t="s">
        <v>31</v>
      </c>
      <c r="E214" s="88" t="s">
        <v>28</v>
      </c>
    </row>
    <row r="215" spans="1:5" ht="14.55" customHeight="1" x14ac:dyDescent="0.3">
      <c r="A215" s="84">
        <v>46238.613194444442</v>
      </c>
      <c r="B215" s="85">
        <v>46239</v>
      </c>
      <c r="C215" s="89">
        <v>500</v>
      </c>
      <c r="D215" s="90" t="s">
        <v>31</v>
      </c>
      <c r="E215" s="88" t="s">
        <v>28</v>
      </c>
    </row>
    <row r="216" spans="1:5" ht="14.55" customHeight="1" x14ac:dyDescent="0.3">
      <c r="A216" s="84">
        <v>46238.633333333331</v>
      </c>
      <c r="B216" s="85">
        <v>46239</v>
      </c>
      <c r="C216" s="89">
        <v>800</v>
      </c>
      <c r="D216" s="87" t="s">
        <v>524</v>
      </c>
      <c r="E216" s="88" t="s">
        <v>28</v>
      </c>
    </row>
    <row r="217" spans="1:5" x14ac:dyDescent="0.3">
      <c r="A217" s="84">
        <v>46238.636111111111</v>
      </c>
      <c r="B217" s="85">
        <v>46239</v>
      </c>
      <c r="C217" s="86">
        <v>400</v>
      </c>
      <c r="D217" s="87" t="s">
        <v>31</v>
      </c>
      <c r="E217" s="88" t="s">
        <v>28</v>
      </c>
    </row>
    <row r="218" spans="1:5" x14ac:dyDescent="0.3">
      <c r="A218" s="84">
        <v>46238.658333333333</v>
      </c>
      <c r="B218" s="85">
        <v>46239</v>
      </c>
      <c r="C218" s="86">
        <v>37</v>
      </c>
      <c r="D218" s="87" t="s">
        <v>963</v>
      </c>
      <c r="E218" s="88" t="s">
        <v>28</v>
      </c>
    </row>
    <row r="219" spans="1:5" x14ac:dyDescent="0.3">
      <c r="A219" s="84">
        <v>46238.665972222225</v>
      </c>
      <c r="B219" s="85">
        <v>46239</v>
      </c>
      <c r="C219" s="86">
        <v>500</v>
      </c>
      <c r="D219" s="87" t="s">
        <v>31</v>
      </c>
      <c r="E219" s="88" t="s">
        <v>28</v>
      </c>
    </row>
    <row r="220" spans="1:5" x14ac:dyDescent="0.3">
      <c r="A220" s="84">
        <v>46238.728472222225</v>
      </c>
      <c r="B220" s="85">
        <v>46239</v>
      </c>
      <c r="C220" s="86">
        <v>1000</v>
      </c>
      <c r="D220" s="87" t="s">
        <v>318</v>
      </c>
      <c r="E220" s="88" t="s">
        <v>28</v>
      </c>
    </row>
    <row r="221" spans="1:5" x14ac:dyDescent="0.3">
      <c r="A221" s="84">
        <v>46238.737500000003</v>
      </c>
      <c r="B221" s="85">
        <v>46239</v>
      </c>
      <c r="C221" s="86">
        <v>800</v>
      </c>
      <c r="D221" s="87" t="s">
        <v>31</v>
      </c>
      <c r="E221" s="88" t="s">
        <v>28</v>
      </c>
    </row>
    <row r="222" spans="1:5" x14ac:dyDescent="0.3">
      <c r="A222" s="84">
        <v>46238.769444444442</v>
      </c>
      <c r="B222" s="85">
        <v>46239</v>
      </c>
      <c r="C222" s="86">
        <v>500</v>
      </c>
      <c r="D222" s="87" t="s">
        <v>31</v>
      </c>
      <c r="E222" s="88" t="s">
        <v>28</v>
      </c>
    </row>
    <row r="223" spans="1:5" x14ac:dyDescent="0.3">
      <c r="A223" s="84">
        <v>46238.770833333336</v>
      </c>
      <c r="B223" s="85">
        <v>46239</v>
      </c>
      <c r="C223" s="86">
        <v>450</v>
      </c>
      <c r="D223" s="87" t="s">
        <v>31</v>
      </c>
      <c r="E223" s="88" t="s">
        <v>28</v>
      </c>
    </row>
    <row r="224" spans="1:5" x14ac:dyDescent="0.3">
      <c r="A224" s="84">
        <v>46238.775694444441</v>
      </c>
      <c r="B224" s="85">
        <v>46239</v>
      </c>
      <c r="C224" s="86">
        <v>100</v>
      </c>
      <c r="D224" s="87" t="s">
        <v>31</v>
      </c>
      <c r="E224" s="88" t="s">
        <v>28</v>
      </c>
    </row>
    <row r="225" spans="1:5" x14ac:dyDescent="0.3">
      <c r="A225" s="84">
        <v>46238.777777777781</v>
      </c>
      <c r="B225" s="85">
        <v>46239</v>
      </c>
      <c r="C225" s="86">
        <v>200</v>
      </c>
      <c r="D225" s="87" t="s">
        <v>417</v>
      </c>
      <c r="E225" s="88" t="s">
        <v>28</v>
      </c>
    </row>
    <row r="226" spans="1:5" x14ac:dyDescent="0.3">
      <c r="A226" s="84">
        <v>46238.787499999999</v>
      </c>
      <c r="B226" s="85">
        <v>46239</v>
      </c>
      <c r="C226" s="86">
        <v>300</v>
      </c>
      <c r="D226" s="87" t="s">
        <v>261</v>
      </c>
      <c r="E226" s="88" t="s">
        <v>28</v>
      </c>
    </row>
    <row r="227" spans="1:5" x14ac:dyDescent="0.3">
      <c r="A227" s="84">
        <v>46238.806944444441</v>
      </c>
      <c r="B227" s="85">
        <v>46239</v>
      </c>
      <c r="C227" s="86">
        <v>800</v>
      </c>
      <c r="D227" s="87" t="s">
        <v>964</v>
      </c>
      <c r="E227" s="88" t="s">
        <v>28</v>
      </c>
    </row>
    <row r="228" spans="1:5" x14ac:dyDescent="0.3">
      <c r="A228" s="84">
        <v>46238.810416666667</v>
      </c>
      <c r="B228" s="85">
        <v>46239</v>
      </c>
      <c r="C228" s="86">
        <v>2000</v>
      </c>
      <c r="D228" s="87" t="s">
        <v>965</v>
      </c>
      <c r="E228" s="88" t="s">
        <v>28</v>
      </c>
    </row>
    <row r="229" spans="1:5" x14ac:dyDescent="0.3">
      <c r="A229" s="84">
        <v>46238.822222222225</v>
      </c>
      <c r="B229" s="85">
        <v>46239</v>
      </c>
      <c r="C229" s="86">
        <v>2000</v>
      </c>
      <c r="D229" s="87" t="s">
        <v>31</v>
      </c>
      <c r="E229" s="88" t="s">
        <v>28</v>
      </c>
    </row>
    <row r="230" spans="1:5" x14ac:dyDescent="0.3">
      <c r="A230" s="84">
        <v>46238.833333333336</v>
      </c>
      <c r="B230" s="85">
        <v>46239</v>
      </c>
      <c r="C230" s="86">
        <v>1000</v>
      </c>
      <c r="D230" s="87" t="s">
        <v>31</v>
      </c>
      <c r="E230" s="88" t="s">
        <v>28</v>
      </c>
    </row>
    <row r="231" spans="1:5" x14ac:dyDescent="0.3">
      <c r="A231" s="84">
        <v>46238.836805555555</v>
      </c>
      <c r="B231" s="85">
        <v>46239</v>
      </c>
      <c r="C231" s="86">
        <v>500</v>
      </c>
      <c r="D231" s="87" t="s">
        <v>31</v>
      </c>
      <c r="E231" s="88" t="s">
        <v>28</v>
      </c>
    </row>
    <row r="232" spans="1:5" x14ac:dyDescent="0.3">
      <c r="A232" s="84">
        <v>46238.84097222222</v>
      </c>
      <c r="B232" s="85">
        <v>46239</v>
      </c>
      <c r="C232" s="86">
        <v>500</v>
      </c>
      <c r="D232" s="87" t="s">
        <v>527</v>
      </c>
      <c r="E232" s="88" t="s">
        <v>28</v>
      </c>
    </row>
    <row r="233" spans="1:5" x14ac:dyDescent="0.3">
      <c r="A233" s="84">
        <v>46238.886111111111</v>
      </c>
      <c r="B233" s="85">
        <v>46239</v>
      </c>
      <c r="C233" s="86">
        <v>1000</v>
      </c>
      <c r="D233" s="87" t="s">
        <v>966</v>
      </c>
      <c r="E233" s="88" t="s">
        <v>28</v>
      </c>
    </row>
    <row r="234" spans="1:5" x14ac:dyDescent="0.3">
      <c r="A234" s="84">
        <v>46238.932638888888</v>
      </c>
      <c r="B234" s="85">
        <v>46239</v>
      </c>
      <c r="C234" s="86">
        <v>1590</v>
      </c>
      <c r="D234" s="87" t="s">
        <v>397</v>
      </c>
      <c r="E234" s="88" t="s">
        <v>28</v>
      </c>
    </row>
    <row r="235" spans="1:5" x14ac:dyDescent="0.3">
      <c r="A235" s="84">
        <v>46238.936111111114</v>
      </c>
      <c r="B235" s="85">
        <v>46239</v>
      </c>
      <c r="C235" s="86">
        <v>1000</v>
      </c>
      <c r="D235" s="87" t="s">
        <v>418</v>
      </c>
      <c r="E235" s="88" t="s">
        <v>28</v>
      </c>
    </row>
    <row r="236" spans="1:5" x14ac:dyDescent="0.3">
      <c r="A236" s="84">
        <v>46238.939583333333</v>
      </c>
      <c r="B236" s="85">
        <v>46239</v>
      </c>
      <c r="C236" s="86">
        <v>300</v>
      </c>
      <c r="D236" s="87" t="s">
        <v>967</v>
      </c>
      <c r="E236" s="88" t="s">
        <v>28</v>
      </c>
    </row>
    <row r="237" spans="1:5" x14ac:dyDescent="0.3">
      <c r="A237" s="84">
        <v>46238.940972222219</v>
      </c>
      <c r="B237" s="85">
        <v>46239</v>
      </c>
      <c r="C237" s="86">
        <v>100</v>
      </c>
      <c r="D237" s="87" t="s">
        <v>262</v>
      </c>
      <c r="E237" s="88" t="s">
        <v>28</v>
      </c>
    </row>
    <row r="238" spans="1:5" x14ac:dyDescent="0.3">
      <c r="A238" s="84">
        <v>46238.945833333331</v>
      </c>
      <c r="B238" s="85">
        <v>46239</v>
      </c>
      <c r="C238" s="86">
        <v>100</v>
      </c>
      <c r="D238" s="87" t="s">
        <v>31</v>
      </c>
      <c r="E238" s="88" t="s">
        <v>28</v>
      </c>
    </row>
    <row r="239" spans="1:5" x14ac:dyDescent="0.3">
      <c r="A239" s="84">
        <v>46238.947916666664</v>
      </c>
      <c r="B239" s="85">
        <v>46239</v>
      </c>
      <c r="C239" s="86">
        <v>100</v>
      </c>
      <c r="D239" s="90" t="s">
        <v>31</v>
      </c>
      <c r="E239" s="88" t="s">
        <v>28</v>
      </c>
    </row>
    <row r="240" spans="1:5" x14ac:dyDescent="0.3">
      <c r="A240" s="84">
        <v>46238.947916666664</v>
      </c>
      <c r="B240" s="85">
        <v>46239</v>
      </c>
      <c r="C240" s="86">
        <v>500</v>
      </c>
      <c r="D240" s="87" t="s">
        <v>31</v>
      </c>
      <c r="E240" s="88" t="s">
        <v>28</v>
      </c>
    </row>
    <row r="241" spans="1:5" x14ac:dyDescent="0.3">
      <c r="A241" s="84">
        <v>46238.949305555558</v>
      </c>
      <c r="B241" s="85">
        <v>46239</v>
      </c>
      <c r="C241" s="86">
        <v>1000</v>
      </c>
      <c r="D241" s="90" t="s">
        <v>31</v>
      </c>
      <c r="E241" s="88" t="s">
        <v>28</v>
      </c>
    </row>
    <row r="242" spans="1:5" x14ac:dyDescent="0.3">
      <c r="A242" s="84">
        <v>46238.960416666669</v>
      </c>
      <c r="B242" s="85">
        <v>46239</v>
      </c>
      <c r="C242" s="86">
        <v>450</v>
      </c>
      <c r="D242" s="87" t="s">
        <v>31</v>
      </c>
      <c r="E242" s="88" t="s">
        <v>28</v>
      </c>
    </row>
    <row r="243" spans="1:5" x14ac:dyDescent="0.3">
      <c r="A243" s="84">
        <v>46238.961805555555</v>
      </c>
      <c r="B243" s="85">
        <v>46239</v>
      </c>
      <c r="C243" s="86">
        <v>500</v>
      </c>
      <c r="D243" s="87" t="s">
        <v>31</v>
      </c>
      <c r="E243" s="88" t="s">
        <v>28</v>
      </c>
    </row>
    <row r="244" spans="1:5" x14ac:dyDescent="0.3">
      <c r="A244" s="84">
        <v>46238.965277777781</v>
      </c>
      <c r="B244" s="85">
        <v>46239</v>
      </c>
      <c r="C244" s="86">
        <v>500</v>
      </c>
      <c r="D244" s="87" t="s">
        <v>31</v>
      </c>
      <c r="E244" s="88" t="s">
        <v>28</v>
      </c>
    </row>
    <row r="245" spans="1:5" x14ac:dyDescent="0.3">
      <c r="A245" s="84">
        <v>46238.967361111114</v>
      </c>
      <c r="B245" s="85">
        <v>46239</v>
      </c>
      <c r="C245" s="86">
        <v>500</v>
      </c>
      <c r="D245" s="87" t="s">
        <v>31</v>
      </c>
      <c r="E245" s="88" t="s">
        <v>28</v>
      </c>
    </row>
    <row r="246" spans="1:5" x14ac:dyDescent="0.3">
      <c r="A246" s="84">
        <v>46238.979861111111</v>
      </c>
      <c r="B246" s="85">
        <v>46239</v>
      </c>
      <c r="C246" s="86">
        <v>500</v>
      </c>
      <c r="D246" s="87" t="s">
        <v>31</v>
      </c>
      <c r="E246" s="88" t="s">
        <v>28</v>
      </c>
    </row>
    <row r="247" spans="1:5" x14ac:dyDescent="0.3">
      <c r="A247" s="84">
        <v>46239.002083333333</v>
      </c>
      <c r="B247" s="85">
        <v>46240</v>
      </c>
      <c r="C247" s="86">
        <v>200</v>
      </c>
      <c r="D247" s="87" t="s">
        <v>31</v>
      </c>
      <c r="E247" s="88" t="s">
        <v>28</v>
      </c>
    </row>
    <row r="248" spans="1:5" ht="14.55" customHeight="1" x14ac:dyDescent="0.3">
      <c r="A248" s="84">
        <v>46239.004166666666</v>
      </c>
      <c r="B248" s="85">
        <v>46240</v>
      </c>
      <c r="C248" s="89">
        <v>100</v>
      </c>
      <c r="D248" s="87" t="s">
        <v>31</v>
      </c>
      <c r="E248" s="88" t="s">
        <v>28</v>
      </c>
    </row>
    <row r="249" spans="1:5" ht="14.55" customHeight="1" x14ac:dyDescent="0.3">
      <c r="A249" s="84">
        <v>46239.008333333331</v>
      </c>
      <c r="B249" s="85">
        <v>46240</v>
      </c>
      <c r="C249" s="89">
        <v>200</v>
      </c>
      <c r="D249" s="87" t="s">
        <v>31</v>
      </c>
      <c r="E249" s="88" t="s">
        <v>28</v>
      </c>
    </row>
    <row r="250" spans="1:5" ht="14.55" customHeight="1" x14ac:dyDescent="0.3">
      <c r="A250" s="84">
        <v>46239.009027777778</v>
      </c>
      <c r="B250" s="85">
        <v>46240</v>
      </c>
      <c r="C250" s="89">
        <v>500</v>
      </c>
      <c r="D250" s="87" t="s">
        <v>968</v>
      </c>
      <c r="E250" s="88" t="s">
        <v>28</v>
      </c>
    </row>
    <row r="251" spans="1:5" ht="14.55" customHeight="1" x14ac:dyDescent="0.3">
      <c r="A251" s="84">
        <v>46239.020833333336</v>
      </c>
      <c r="B251" s="85">
        <v>46240</v>
      </c>
      <c r="C251" s="89">
        <v>100</v>
      </c>
      <c r="D251" s="90" t="s">
        <v>323</v>
      </c>
      <c r="E251" s="88" t="s">
        <v>28</v>
      </c>
    </row>
    <row r="252" spans="1:5" ht="14.55" customHeight="1" x14ac:dyDescent="0.3">
      <c r="A252" s="84">
        <v>46239.087500000001</v>
      </c>
      <c r="B252" s="85">
        <v>46240</v>
      </c>
      <c r="C252" s="89">
        <v>1000</v>
      </c>
      <c r="D252" s="87" t="s">
        <v>258</v>
      </c>
      <c r="E252" s="88" t="s">
        <v>28</v>
      </c>
    </row>
    <row r="253" spans="1:5" ht="14.55" customHeight="1" x14ac:dyDescent="0.3">
      <c r="A253" s="84">
        <v>46239.10833333333</v>
      </c>
      <c r="B253" s="85">
        <v>46240</v>
      </c>
      <c r="C253" s="89">
        <v>300</v>
      </c>
      <c r="D253" s="87" t="s">
        <v>31</v>
      </c>
      <c r="E253" s="88" t="s">
        <v>28</v>
      </c>
    </row>
    <row r="254" spans="1:5" ht="14.55" customHeight="1" x14ac:dyDescent="0.3">
      <c r="A254" s="84">
        <v>46239.313888888886</v>
      </c>
      <c r="B254" s="85">
        <v>46240</v>
      </c>
      <c r="C254" s="89">
        <v>200</v>
      </c>
      <c r="D254" s="87" t="s">
        <v>40</v>
      </c>
      <c r="E254" s="88" t="s">
        <v>28</v>
      </c>
    </row>
    <row r="255" spans="1:5" x14ac:dyDescent="0.3">
      <c r="A255" s="84">
        <v>46239.330555555556</v>
      </c>
      <c r="B255" s="85">
        <v>46240</v>
      </c>
      <c r="C255" s="86">
        <v>1000</v>
      </c>
      <c r="D255" s="87" t="s">
        <v>31</v>
      </c>
      <c r="E255" s="88" t="s">
        <v>28</v>
      </c>
    </row>
    <row r="256" spans="1:5" x14ac:dyDescent="0.3">
      <c r="A256" s="84">
        <v>46239.338888888888</v>
      </c>
      <c r="B256" s="85">
        <v>46240</v>
      </c>
      <c r="C256" s="86">
        <v>500</v>
      </c>
      <c r="D256" s="87" t="s">
        <v>31</v>
      </c>
      <c r="E256" s="88" t="s">
        <v>28</v>
      </c>
    </row>
    <row r="257" spans="1:5" x14ac:dyDescent="0.3">
      <c r="A257" s="84">
        <v>46239.36041666667</v>
      </c>
      <c r="B257" s="85">
        <v>46240</v>
      </c>
      <c r="C257" s="86">
        <v>500</v>
      </c>
      <c r="D257" s="87" t="s">
        <v>31</v>
      </c>
      <c r="E257" s="88" t="s">
        <v>28</v>
      </c>
    </row>
    <row r="258" spans="1:5" x14ac:dyDescent="0.3">
      <c r="A258" s="84">
        <v>46239.398611111108</v>
      </c>
      <c r="B258" s="85">
        <v>46240</v>
      </c>
      <c r="C258" s="86">
        <v>300</v>
      </c>
      <c r="D258" s="87" t="s">
        <v>31</v>
      </c>
      <c r="E258" s="88" t="s">
        <v>28</v>
      </c>
    </row>
    <row r="259" spans="1:5" x14ac:dyDescent="0.3">
      <c r="A259" s="84">
        <v>46239.413194444445</v>
      </c>
      <c r="B259" s="85">
        <v>46240</v>
      </c>
      <c r="C259" s="86">
        <v>200</v>
      </c>
      <c r="D259" s="87" t="s">
        <v>969</v>
      </c>
      <c r="E259" s="88" t="s">
        <v>28</v>
      </c>
    </row>
    <row r="260" spans="1:5" ht="14.55" customHeight="1" x14ac:dyDescent="0.3">
      <c r="A260" s="84">
        <v>46239.446527777778</v>
      </c>
      <c r="B260" s="85">
        <v>46240</v>
      </c>
      <c r="C260" s="89">
        <v>1000</v>
      </c>
      <c r="D260" s="87" t="s">
        <v>31</v>
      </c>
      <c r="E260" s="88" t="s">
        <v>28</v>
      </c>
    </row>
    <row r="261" spans="1:5" ht="14.55" customHeight="1" x14ac:dyDescent="0.3">
      <c r="A261" s="84">
        <v>46239.459722222222</v>
      </c>
      <c r="B261" s="85">
        <v>46240</v>
      </c>
      <c r="C261" s="89">
        <v>500</v>
      </c>
      <c r="D261" s="87" t="s">
        <v>31</v>
      </c>
      <c r="E261" s="88" t="s">
        <v>28</v>
      </c>
    </row>
    <row r="262" spans="1:5" ht="14.55" customHeight="1" x14ac:dyDescent="0.3">
      <c r="A262" s="84">
        <v>46239.460416666669</v>
      </c>
      <c r="B262" s="85">
        <v>46240</v>
      </c>
      <c r="C262" s="89">
        <v>200</v>
      </c>
      <c r="D262" s="87" t="s">
        <v>970</v>
      </c>
      <c r="E262" s="88" t="s">
        <v>28</v>
      </c>
    </row>
    <row r="263" spans="1:5" ht="14.55" customHeight="1" x14ac:dyDescent="0.3">
      <c r="A263" s="84">
        <v>46239.467361111114</v>
      </c>
      <c r="B263" s="85">
        <v>46240</v>
      </c>
      <c r="C263" s="89">
        <v>1473</v>
      </c>
      <c r="D263" s="90" t="s">
        <v>971</v>
      </c>
      <c r="E263" s="88" t="s">
        <v>28</v>
      </c>
    </row>
    <row r="264" spans="1:5" ht="14.55" customHeight="1" x14ac:dyDescent="0.3">
      <c r="A264" s="84">
        <v>46239.478472222225</v>
      </c>
      <c r="B264" s="85">
        <v>46240</v>
      </c>
      <c r="C264" s="89">
        <v>500</v>
      </c>
      <c r="D264" s="87" t="s">
        <v>31</v>
      </c>
      <c r="E264" s="88" t="s">
        <v>28</v>
      </c>
    </row>
    <row r="265" spans="1:5" ht="14.55" customHeight="1" x14ac:dyDescent="0.3">
      <c r="A265" s="84">
        <v>46239.492361111108</v>
      </c>
      <c r="B265" s="85">
        <v>46240</v>
      </c>
      <c r="C265" s="89">
        <v>450</v>
      </c>
      <c r="D265" s="87" t="s">
        <v>31</v>
      </c>
      <c r="E265" s="88" t="s">
        <v>28</v>
      </c>
    </row>
    <row r="266" spans="1:5" ht="14.55" customHeight="1" x14ac:dyDescent="0.3">
      <c r="A266" s="84">
        <v>46239.498611111114</v>
      </c>
      <c r="B266" s="85">
        <v>46240</v>
      </c>
      <c r="C266" s="89">
        <v>150</v>
      </c>
      <c r="D266" s="87" t="s">
        <v>31</v>
      </c>
      <c r="E266" s="88" t="s">
        <v>28</v>
      </c>
    </row>
    <row r="267" spans="1:5" ht="14.55" customHeight="1" x14ac:dyDescent="0.3">
      <c r="A267" s="84">
        <v>46239.522222222222</v>
      </c>
      <c r="B267" s="85">
        <v>46240</v>
      </c>
      <c r="C267" s="89">
        <v>300</v>
      </c>
      <c r="D267" s="87" t="s">
        <v>702</v>
      </c>
      <c r="E267" s="88" t="s">
        <v>28</v>
      </c>
    </row>
    <row r="268" spans="1:5" ht="14.55" customHeight="1" x14ac:dyDescent="0.3">
      <c r="A268" s="84">
        <v>46239.526388888888</v>
      </c>
      <c r="B268" s="85">
        <v>46240</v>
      </c>
      <c r="C268" s="89">
        <v>500</v>
      </c>
      <c r="D268" s="87" t="s">
        <v>31</v>
      </c>
      <c r="E268" s="88" t="s">
        <v>28</v>
      </c>
    </row>
    <row r="269" spans="1:5" ht="14.55" customHeight="1" x14ac:dyDescent="0.3">
      <c r="A269" s="84">
        <v>46239.526388888888</v>
      </c>
      <c r="B269" s="85">
        <v>46240</v>
      </c>
      <c r="C269" s="89">
        <v>500</v>
      </c>
      <c r="D269" s="87" t="s">
        <v>31</v>
      </c>
      <c r="E269" s="88" t="s">
        <v>28</v>
      </c>
    </row>
    <row r="270" spans="1:5" ht="14.55" customHeight="1" x14ac:dyDescent="0.3">
      <c r="A270" s="84">
        <v>46239.543749999997</v>
      </c>
      <c r="B270" s="85">
        <v>46240</v>
      </c>
      <c r="C270" s="89">
        <v>150</v>
      </c>
      <c r="D270" s="87" t="s">
        <v>31</v>
      </c>
      <c r="E270" s="88" t="s">
        <v>28</v>
      </c>
    </row>
    <row r="271" spans="1:5" ht="14.55" customHeight="1" x14ac:dyDescent="0.3">
      <c r="A271" s="84">
        <v>46239.556944444441</v>
      </c>
      <c r="B271" s="85">
        <v>46240</v>
      </c>
      <c r="C271" s="89">
        <v>200</v>
      </c>
      <c r="D271" s="87" t="s">
        <v>572</v>
      </c>
      <c r="E271" s="88" t="s">
        <v>28</v>
      </c>
    </row>
    <row r="272" spans="1:5" ht="14.55" customHeight="1" x14ac:dyDescent="0.3">
      <c r="A272" s="84">
        <v>46239.568749999999</v>
      </c>
      <c r="B272" s="85">
        <v>46240</v>
      </c>
      <c r="C272" s="89">
        <v>4000</v>
      </c>
      <c r="D272" s="87" t="s">
        <v>38</v>
      </c>
      <c r="E272" s="88" t="s">
        <v>28</v>
      </c>
    </row>
    <row r="273" spans="1:5" ht="14.55" customHeight="1" x14ac:dyDescent="0.3">
      <c r="A273" s="84">
        <v>46239.572222222225</v>
      </c>
      <c r="B273" s="85">
        <v>46240</v>
      </c>
      <c r="C273" s="89">
        <v>500</v>
      </c>
      <c r="D273" s="87" t="s">
        <v>573</v>
      </c>
      <c r="E273" s="88" t="s">
        <v>28</v>
      </c>
    </row>
    <row r="274" spans="1:5" ht="14.55" customHeight="1" x14ac:dyDescent="0.3">
      <c r="A274" s="84">
        <v>46239.581944444442</v>
      </c>
      <c r="B274" s="85">
        <v>46240</v>
      </c>
      <c r="C274" s="89">
        <v>1000</v>
      </c>
      <c r="D274" s="87" t="s">
        <v>352</v>
      </c>
      <c r="E274" s="88" t="s">
        <v>28</v>
      </c>
    </row>
    <row r="275" spans="1:5" ht="14.55" customHeight="1" x14ac:dyDescent="0.3">
      <c r="A275" s="84">
        <v>46239.588194444441</v>
      </c>
      <c r="B275" s="85">
        <v>46240</v>
      </c>
      <c r="C275" s="89">
        <v>200</v>
      </c>
      <c r="D275" s="87" t="s">
        <v>490</v>
      </c>
      <c r="E275" s="88" t="s">
        <v>28</v>
      </c>
    </row>
    <row r="276" spans="1:5" x14ac:dyDescent="0.3">
      <c r="A276" s="84">
        <v>46239.603472222225</v>
      </c>
      <c r="B276" s="85">
        <v>46240</v>
      </c>
      <c r="C276" s="86">
        <v>300</v>
      </c>
      <c r="D276" s="87" t="s">
        <v>31</v>
      </c>
      <c r="E276" s="88" t="s">
        <v>28</v>
      </c>
    </row>
    <row r="277" spans="1:5" x14ac:dyDescent="0.3">
      <c r="A277" s="84">
        <v>46239.606944444444</v>
      </c>
      <c r="B277" s="85">
        <v>46240</v>
      </c>
      <c r="C277" s="86">
        <v>250</v>
      </c>
      <c r="D277" s="87" t="s">
        <v>972</v>
      </c>
      <c r="E277" s="88" t="s">
        <v>28</v>
      </c>
    </row>
    <row r="278" spans="1:5" x14ac:dyDescent="0.3">
      <c r="A278" s="84">
        <v>46239.616666666669</v>
      </c>
      <c r="B278" s="85">
        <v>46240</v>
      </c>
      <c r="C278" s="86">
        <v>500</v>
      </c>
      <c r="D278" s="87" t="s">
        <v>31</v>
      </c>
      <c r="E278" s="88" t="s">
        <v>28</v>
      </c>
    </row>
    <row r="279" spans="1:5" x14ac:dyDescent="0.3">
      <c r="A279" s="84">
        <v>46239.619444444441</v>
      </c>
      <c r="B279" s="85">
        <v>46240</v>
      </c>
      <c r="C279" s="86">
        <v>1000</v>
      </c>
      <c r="D279" s="87" t="s">
        <v>31</v>
      </c>
      <c r="E279" s="88" t="s">
        <v>28</v>
      </c>
    </row>
    <row r="280" spans="1:5" x14ac:dyDescent="0.3">
      <c r="A280" s="84">
        <v>46239.646527777775</v>
      </c>
      <c r="B280" s="85">
        <v>46240</v>
      </c>
      <c r="C280" s="86">
        <v>150</v>
      </c>
      <c r="D280" s="87" t="s">
        <v>400</v>
      </c>
      <c r="E280" s="88" t="s">
        <v>28</v>
      </c>
    </row>
    <row r="281" spans="1:5" x14ac:dyDescent="0.3">
      <c r="A281" s="84">
        <v>46239.649305555555</v>
      </c>
      <c r="B281" s="85">
        <v>46240</v>
      </c>
      <c r="C281" s="86">
        <v>2000</v>
      </c>
      <c r="D281" s="87" t="s">
        <v>31</v>
      </c>
      <c r="E281" s="88" t="s">
        <v>28</v>
      </c>
    </row>
    <row r="282" spans="1:5" x14ac:dyDescent="0.3">
      <c r="A282" s="84">
        <v>46239.661805555559</v>
      </c>
      <c r="B282" s="85">
        <v>46240</v>
      </c>
      <c r="C282" s="86">
        <v>500</v>
      </c>
      <c r="D282" s="87" t="s">
        <v>973</v>
      </c>
      <c r="E282" s="88" t="s">
        <v>28</v>
      </c>
    </row>
    <row r="283" spans="1:5" x14ac:dyDescent="0.3">
      <c r="A283" s="84">
        <v>46239.662499999999</v>
      </c>
      <c r="B283" s="85">
        <v>46240</v>
      </c>
      <c r="C283" s="86">
        <v>200</v>
      </c>
      <c r="D283" s="87" t="s">
        <v>31</v>
      </c>
      <c r="E283" s="88" t="s">
        <v>28</v>
      </c>
    </row>
    <row r="284" spans="1:5" x14ac:dyDescent="0.3">
      <c r="A284" s="84">
        <v>46239.675000000003</v>
      </c>
      <c r="B284" s="85">
        <v>46240</v>
      </c>
      <c r="C284" s="86">
        <v>800</v>
      </c>
      <c r="D284" s="87" t="s">
        <v>578</v>
      </c>
      <c r="E284" s="88" t="s">
        <v>28</v>
      </c>
    </row>
    <row r="285" spans="1:5" x14ac:dyDescent="0.3">
      <c r="A285" s="84">
        <v>46239.68472222222</v>
      </c>
      <c r="B285" s="85">
        <v>46240</v>
      </c>
      <c r="C285" s="86">
        <v>250</v>
      </c>
      <c r="D285" s="87" t="s">
        <v>491</v>
      </c>
      <c r="E285" s="88" t="s">
        <v>28</v>
      </c>
    </row>
    <row r="286" spans="1:5" x14ac:dyDescent="0.3">
      <c r="A286" s="84">
        <v>46239.688194444447</v>
      </c>
      <c r="B286" s="85">
        <v>46240</v>
      </c>
      <c r="C286" s="86">
        <v>1000</v>
      </c>
      <c r="D286" s="87" t="s">
        <v>31</v>
      </c>
      <c r="E286" s="88" t="s">
        <v>28</v>
      </c>
    </row>
    <row r="287" spans="1:5" x14ac:dyDescent="0.3">
      <c r="A287" s="84">
        <v>46239.7</v>
      </c>
      <c r="B287" s="85">
        <v>46240</v>
      </c>
      <c r="C287" s="86">
        <v>500</v>
      </c>
      <c r="D287" s="87" t="s">
        <v>659</v>
      </c>
      <c r="E287" s="88" t="s">
        <v>28</v>
      </c>
    </row>
    <row r="288" spans="1:5" x14ac:dyDescent="0.3">
      <c r="A288" s="84">
        <v>46239.713194444441</v>
      </c>
      <c r="B288" s="85">
        <v>46240</v>
      </c>
      <c r="C288" s="86">
        <v>1000</v>
      </c>
      <c r="D288" s="87" t="s">
        <v>637</v>
      </c>
      <c r="E288" s="88" t="s">
        <v>28</v>
      </c>
    </row>
    <row r="289" spans="1:5" x14ac:dyDescent="0.3">
      <c r="A289" s="84">
        <v>46239.719444444447</v>
      </c>
      <c r="B289" s="85">
        <v>46240</v>
      </c>
      <c r="C289" s="86">
        <v>100</v>
      </c>
      <c r="D289" s="87" t="s">
        <v>574</v>
      </c>
      <c r="E289" s="88" t="s">
        <v>28</v>
      </c>
    </row>
    <row r="290" spans="1:5" x14ac:dyDescent="0.3">
      <c r="A290" s="84">
        <v>46239.739583333336</v>
      </c>
      <c r="B290" s="85">
        <v>46240</v>
      </c>
      <c r="C290" s="86">
        <v>3000</v>
      </c>
      <c r="D290" s="87" t="s">
        <v>704</v>
      </c>
      <c r="E290" s="88" t="s">
        <v>28</v>
      </c>
    </row>
    <row r="291" spans="1:5" x14ac:dyDescent="0.3">
      <c r="A291" s="84">
        <v>46239.759027777778</v>
      </c>
      <c r="B291" s="85">
        <v>46240</v>
      </c>
      <c r="C291" s="86">
        <v>100</v>
      </c>
      <c r="D291" s="87" t="s">
        <v>974</v>
      </c>
      <c r="E291" s="88" t="s">
        <v>28</v>
      </c>
    </row>
    <row r="292" spans="1:5" x14ac:dyDescent="0.3">
      <c r="A292" s="84">
        <v>46239.770138888889</v>
      </c>
      <c r="B292" s="85">
        <v>46240</v>
      </c>
      <c r="C292" s="86">
        <v>1000</v>
      </c>
      <c r="D292" s="87" t="s">
        <v>31</v>
      </c>
      <c r="E292" s="88" t="s">
        <v>28</v>
      </c>
    </row>
    <row r="293" spans="1:5" x14ac:dyDescent="0.3">
      <c r="A293" s="84">
        <v>46239.777777777781</v>
      </c>
      <c r="B293" s="85">
        <v>46240</v>
      </c>
      <c r="C293" s="86">
        <v>1000</v>
      </c>
      <c r="D293" s="87" t="s">
        <v>636</v>
      </c>
      <c r="E293" s="88" t="s">
        <v>28</v>
      </c>
    </row>
    <row r="294" spans="1:5" x14ac:dyDescent="0.3">
      <c r="A294" s="84">
        <v>46239.783333333333</v>
      </c>
      <c r="B294" s="85">
        <v>46240</v>
      </c>
      <c r="C294" s="86">
        <v>800</v>
      </c>
      <c r="D294" s="87" t="s">
        <v>303</v>
      </c>
      <c r="E294" s="88" t="s">
        <v>28</v>
      </c>
    </row>
    <row r="295" spans="1:5" ht="14.55" customHeight="1" x14ac:dyDescent="0.3">
      <c r="A295" s="84">
        <v>46239.788888888892</v>
      </c>
      <c r="B295" s="85">
        <v>46240</v>
      </c>
      <c r="C295" s="89">
        <v>450</v>
      </c>
      <c r="D295" s="87" t="s">
        <v>975</v>
      </c>
      <c r="E295" s="88" t="s">
        <v>28</v>
      </c>
    </row>
    <row r="296" spans="1:5" ht="14.55" customHeight="1" x14ac:dyDescent="0.3">
      <c r="A296" s="84">
        <v>46239.788888888892</v>
      </c>
      <c r="B296" s="85">
        <v>46240</v>
      </c>
      <c r="C296" s="89">
        <v>500</v>
      </c>
      <c r="D296" s="87" t="s">
        <v>31</v>
      </c>
      <c r="E296" s="88" t="s">
        <v>28</v>
      </c>
    </row>
    <row r="297" spans="1:5" ht="14.55" customHeight="1" x14ac:dyDescent="0.3">
      <c r="A297" s="84">
        <v>46239.794444444444</v>
      </c>
      <c r="B297" s="85">
        <v>46240</v>
      </c>
      <c r="C297" s="89">
        <v>100</v>
      </c>
      <c r="D297" s="87" t="s">
        <v>31</v>
      </c>
      <c r="E297" s="88" t="s">
        <v>28</v>
      </c>
    </row>
    <row r="298" spans="1:5" ht="14.55" customHeight="1" x14ac:dyDescent="0.3">
      <c r="A298" s="84">
        <v>46239.809027777781</v>
      </c>
      <c r="B298" s="85">
        <v>46240</v>
      </c>
      <c r="C298" s="89">
        <v>700</v>
      </c>
      <c r="D298" s="87" t="s">
        <v>31</v>
      </c>
      <c r="E298" s="88" t="s">
        <v>28</v>
      </c>
    </row>
    <row r="299" spans="1:5" x14ac:dyDescent="0.3">
      <c r="A299" s="84">
        <v>46239.8125</v>
      </c>
      <c r="B299" s="85">
        <v>46240</v>
      </c>
      <c r="C299" s="86">
        <v>400</v>
      </c>
      <c r="D299" s="87" t="s">
        <v>976</v>
      </c>
      <c r="E299" s="88" t="s">
        <v>28</v>
      </c>
    </row>
    <row r="300" spans="1:5" x14ac:dyDescent="0.3">
      <c r="A300" s="84">
        <v>46239.818055555559</v>
      </c>
      <c r="B300" s="85">
        <v>46240</v>
      </c>
      <c r="C300" s="86">
        <v>3000</v>
      </c>
      <c r="D300" s="87" t="s">
        <v>304</v>
      </c>
      <c r="E300" s="88" t="s">
        <v>28</v>
      </c>
    </row>
    <row r="301" spans="1:5" x14ac:dyDescent="0.3">
      <c r="A301" s="84">
        <v>46239.824305555558</v>
      </c>
      <c r="B301" s="85">
        <v>46240</v>
      </c>
      <c r="C301" s="86">
        <v>1500</v>
      </c>
      <c r="D301" s="87" t="s">
        <v>525</v>
      </c>
      <c r="E301" s="88" t="s">
        <v>28</v>
      </c>
    </row>
    <row r="302" spans="1:5" x14ac:dyDescent="0.3">
      <c r="A302" s="84">
        <v>46239.831250000003</v>
      </c>
      <c r="B302" s="85">
        <v>46240</v>
      </c>
      <c r="C302" s="86">
        <v>400</v>
      </c>
      <c r="D302" s="87" t="s">
        <v>31</v>
      </c>
      <c r="E302" s="88" t="s">
        <v>28</v>
      </c>
    </row>
    <row r="303" spans="1:5" x14ac:dyDescent="0.3">
      <c r="A303" s="84">
        <v>46239.854861111111</v>
      </c>
      <c r="B303" s="85">
        <v>46240</v>
      </c>
      <c r="C303" s="86">
        <v>200</v>
      </c>
      <c r="D303" s="87" t="s">
        <v>31</v>
      </c>
      <c r="E303" s="88" t="s">
        <v>28</v>
      </c>
    </row>
    <row r="304" spans="1:5" x14ac:dyDescent="0.3">
      <c r="A304" s="84">
        <v>46239.867361111108</v>
      </c>
      <c r="B304" s="85">
        <v>46240</v>
      </c>
      <c r="C304" s="86">
        <v>1000</v>
      </c>
      <c r="D304" s="87" t="s">
        <v>526</v>
      </c>
      <c r="E304" s="88" t="s">
        <v>28</v>
      </c>
    </row>
    <row r="305" spans="1:5" x14ac:dyDescent="0.3">
      <c r="A305" s="84">
        <v>46239.914583333331</v>
      </c>
      <c r="B305" s="85">
        <v>46240</v>
      </c>
      <c r="C305" s="86">
        <v>100</v>
      </c>
      <c r="D305" s="87" t="s">
        <v>421</v>
      </c>
      <c r="E305" s="88" t="s">
        <v>28</v>
      </c>
    </row>
    <row r="306" spans="1:5" x14ac:dyDescent="0.3">
      <c r="A306" s="84">
        <v>46239.915972222225</v>
      </c>
      <c r="B306" s="85">
        <v>46240</v>
      </c>
      <c r="C306" s="86">
        <v>1500</v>
      </c>
      <c r="D306" s="87" t="s">
        <v>31</v>
      </c>
      <c r="E306" s="88" t="s">
        <v>28</v>
      </c>
    </row>
    <row r="307" spans="1:5" x14ac:dyDescent="0.3">
      <c r="A307" s="84">
        <v>46239.933333333334</v>
      </c>
      <c r="B307" s="85">
        <v>46240</v>
      </c>
      <c r="C307" s="86">
        <v>300</v>
      </c>
      <c r="D307" s="87" t="s">
        <v>31</v>
      </c>
      <c r="E307" s="88" t="s">
        <v>28</v>
      </c>
    </row>
    <row r="308" spans="1:5" x14ac:dyDescent="0.3">
      <c r="A308" s="84">
        <v>46239.942361111112</v>
      </c>
      <c r="B308" s="85">
        <v>46240</v>
      </c>
      <c r="C308" s="86">
        <v>500</v>
      </c>
      <c r="D308" s="87" t="s">
        <v>31</v>
      </c>
      <c r="E308" s="88" t="s">
        <v>28</v>
      </c>
    </row>
    <row r="309" spans="1:5" x14ac:dyDescent="0.3">
      <c r="A309" s="84">
        <v>46239.987500000003</v>
      </c>
      <c r="B309" s="85">
        <v>46240</v>
      </c>
      <c r="C309" s="86">
        <v>300</v>
      </c>
      <c r="D309" s="87" t="s">
        <v>31</v>
      </c>
      <c r="E309" s="88" t="s">
        <v>28</v>
      </c>
    </row>
    <row r="310" spans="1:5" x14ac:dyDescent="0.3">
      <c r="A310" s="84">
        <v>46240.009027777778</v>
      </c>
      <c r="B310" s="85">
        <v>46241</v>
      </c>
      <c r="C310" s="86">
        <v>1000</v>
      </c>
      <c r="D310" s="87" t="s">
        <v>523</v>
      </c>
      <c r="E310" s="88" t="s">
        <v>28</v>
      </c>
    </row>
    <row r="311" spans="1:5" x14ac:dyDescent="0.3">
      <c r="A311" s="84">
        <v>46240.019444444442</v>
      </c>
      <c r="B311" s="85">
        <v>46241</v>
      </c>
      <c r="C311" s="86">
        <v>1000</v>
      </c>
      <c r="D311" s="87" t="s">
        <v>31</v>
      </c>
      <c r="E311" s="88" t="s">
        <v>28</v>
      </c>
    </row>
    <row r="312" spans="1:5" x14ac:dyDescent="0.3">
      <c r="A312" s="84">
        <v>46240.027083333334</v>
      </c>
      <c r="B312" s="85">
        <v>46241</v>
      </c>
      <c r="C312" s="86">
        <v>200</v>
      </c>
      <c r="D312" s="87" t="s">
        <v>31</v>
      </c>
      <c r="E312" s="88" t="s">
        <v>28</v>
      </c>
    </row>
    <row r="313" spans="1:5" x14ac:dyDescent="0.3">
      <c r="A313" s="84">
        <v>46240.152083333334</v>
      </c>
      <c r="B313" s="85">
        <v>46241</v>
      </c>
      <c r="C313" s="86">
        <v>3000</v>
      </c>
      <c r="D313" s="87" t="s">
        <v>977</v>
      </c>
      <c r="E313" s="88" t="s">
        <v>28</v>
      </c>
    </row>
    <row r="314" spans="1:5" x14ac:dyDescent="0.3">
      <c r="A314" s="84">
        <v>46240.402777777781</v>
      </c>
      <c r="B314" s="85">
        <v>46241</v>
      </c>
      <c r="C314" s="86">
        <v>1000</v>
      </c>
      <c r="D314" s="87" t="s">
        <v>978</v>
      </c>
      <c r="E314" s="88" t="s">
        <v>28</v>
      </c>
    </row>
    <row r="315" spans="1:5" x14ac:dyDescent="0.3">
      <c r="A315" s="84">
        <v>46240.407638888886</v>
      </c>
      <c r="B315" s="85">
        <v>46241</v>
      </c>
      <c r="C315" s="86">
        <v>300</v>
      </c>
      <c r="D315" s="87" t="s">
        <v>31</v>
      </c>
      <c r="E315" s="88" t="s">
        <v>28</v>
      </c>
    </row>
    <row r="316" spans="1:5" x14ac:dyDescent="0.3">
      <c r="A316" s="84">
        <v>46240.420138888891</v>
      </c>
      <c r="B316" s="85">
        <v>46241</v>
      </c>
      <c r="C316" s="86">
        <v>150</v>
      </c>
      <c r="D316" s="87" t="s">
        <v>412</v>
      </c>
      <c r="E316" s="88" t="s">
        <v>28</v>
      </c>
    </row>
    <row r="317" spans="1:5" x14ac:dyDescent="0.3">
      <c r="A317" s="84">
        <v>46240.445138888892</v>
      </c>
      <c r="B317" s="85">
        <v>46241</v>
      </c>
      <c r="C317" s="86">
        <v>500</v>
      </c>
      <c r="D317" s="87" t="s">
        <v>523</v>
      </c>
      <c r="E317" s="88" t="s">
        <v>28</v>
      </c>
    </row>
    <row r="318" spans="1:5" x14ac:dyDescent="0.3">
      <c r="A318" s="84">
        <v>46240.48541666667</v>
      </c>
      <c r="B318" s="85">
        <v>46241</v>
      </c>
      <c r="C318" s="86">
        <v>500</v>
      </c>
      <c r="D318" s="165" t="s">
        <v>455</v>
      </c>
      <c r="E318" s="88" t="s">
        <v>28</v>
      </c>
    </row>
    <row r="319" spans="1:5" x14ac:dyDescent="0.3">
      <c r="A319" s="84">
        <v>46240.513194444444</v>
      </c>
      <c r="B319" s="85">
        <v>46241</v>
      </c>
      <c r="C319" s="86">
        <v>300</v>
      </c>
      <c r="D319" s="91" t="s">
        <v>31</v>
      </c>
      <c r="E319" s="88" t="s">
        <v>28</v>
      </c>
    </row>
    <row r="320" spans="1:5" x14ac:dyDescent="0.3">
      <c r="A320" s="84">
        <v>46240.526388888888</v>
      </c>
      <c r="B320" s="85">
        <v>46241</v>
      </c>
      <c r="C320" s="92">
        <v>1000</v>
      </c>
      <c r="D320" s="87" t="s">
        <v>263</v>
      </c>
      <c r="E320" s="93" t="s">
        <v>28</v>
      </c>
    </row>
    <row r="321" spans="1:5" x14ac:dyDescent="0.3">
      <c r="A321" s="84">
        <v>46240.534722222219</v>
      </c>
      <c r="B321" s="85">
        <v>46241</v>
      </c>
      <c r="C321" s="94">
        <v>500</v>
      </c>
      <c r="D321" s="87" t="s">
        <v>31</v>
      </c>
      <c r="E321" s="93" t="s">
        <v>28</v>
      </c>
    </row>
    <row r="322" spans="1:5" x14ac:dyDescent="0.3">
      <c r="A322" s="84">
        <v>46240.665277777778</v>
      </c>
      <c r="B322" s="85">
        <v>46241</v>
      </c>
      <c r="C322" s="86">
        <v>100</v>
      </c>
      <c r="D322" s="53" t="s">
        <v>277</v>
      </c>
      <c r="E322" s="93" t="s">
        <v>28</v>
      </c>
    </row>
    <row r="323" spans="1:5" x14ac:dyDescent="0.3">
      <c r="A323" s="84">
        <v>46240.683333333334</v>
      </c>
      <c r="B323" s="85">
        <v>46241</v>
      </c>
      <c r="C323" s="86">
        <v>1000</v>
      </c>
      <c r="D323" s="87" t="s">
        <v>31</v>
      </c>
      <c r="E323" s="93" t="s">
        <v>28</v>
      </c>
    </row>
    <row r="324" spans="1:5" x14ac:dyDescent="0.3">
      <c r="A324" s="84">
        <v>46240.689583333333</v>
      </c>
      <c r="B324" s="85">
        <v>46241</v>
      </c>
      <c r="C324" s="86">
        <v>450</v>
      </c>
      <c r="D324" s="87" t="s">
        <v>264</v>
      </c>
      <c r="E324" s="88" t="s">
        <v>28</v>
      </c>
    </row>
    <row r="325" spans="1:5" x14ac:dyDescent="0.3">
      <c r="A325" s="84">
        <v>46240.704861111109</v>
      </c>
      <c r="B325" s="85">
        <v>46241</v>
      </c>
      <c r="C325" s="86">
        <v>500</v>
      </c>
      <c r="D325" s="87" t="s">
        <v>324</v>
      </c>
      <c r="E325" s="88" t="s">
        <v>28</v>
      </c>
    </row>
    <row r="326" spans="1:5" x14ac:dyDescent="0.3">
      <c r="A326" s="84">
        <v>46240.729166666664</v>
      </c>
      <c r="B326" s="85">
        <v>46241</v>
      </c>
      <c r="C326" s="86">
        <v>500</v>
      </c>
      <c r="D326" s="87" t="s">
        <v>31</v>
      </c>
      <c r="E326" s="88" t="s">
        <v>28</v>
      </c>
    </row>
    <row r="327" spans="1:5" x14ac:dyDescent="0.3">
      <c r="A327" s="84">
        <v>46240.734722222223</v>
      </c>
      <c r="B327" s="85">
        <v>46241</v>
      </c>
      <c r="C327" s="86">
        <v>30</v>
      </c>
      <c r="D327" s="87" t="s">
        <v>33</v>
      </c>
      <c r="E327" s="88" t="s">
        <v>28</v>
      </c>
    </row>
    <row r="328" spans="1:5" x14ac:dyDescent="0.3">
      <c r="A328" s="84">
        <v>46240.736805555556</v>
      </c>
      <c r="B328" s="85">
        <v>46241</v>
      </c>
      <c r="C328" s="86">
        <v>500</v>
      </c>
      <c r="D328" s="87" t="s">
        <v>31</v>
      </c>
      <c r="E328" s="88" t="s">
        <v>28</v>
      </c>
    </row>
    <row r="329" spans="1:5" x14ac:dyDescent="0.3">
      <c r="A329" s="84">
        <v>46240.739583333336</v>
      </c>
      <c r="B329" s="85">
        <v>46241</v>
      </c>
      <c r="C329" s="86">
        <v>444</v>
      </c>
      <c r="D329" s="87" t="s">
        <v>419</v>
      </c>
      <c r="E329" s="88" t="s">
        <v>28</v>
      </c>
    </row>
    <row r="330" spans="1:5" x14ac:dyDescent="0.3">
      <c r="A330" s="84">
        <v>46240.749305555553</v>
      </c>
      <c r="B330" s="85">
        <v>46241</v>
      </c>
      <c r="C330" s="86">
        <v>150</v>
      </c>
      <c r="D330" s="87" t="s">
        <v>31</v>
      </c>
      <c r="E330" s="88" t="s">
        <v>28</v>
      </c>
    </row>
    <row r="331" spans="1:5" x14ac:dyDescent="0.3">
      <c r="A331" s="84">
        <v>46240.772222222222</v>
      </c>
      <c r="B331" s="85">
        <v>46241</v>
      </c>
      <c r="C331" s="86">
        <v>1000</v>
      </c>
      <c r="D331" s="87" t="s">
        <v>696</v>
      </c>
      <c r="E331" s="88" t="s">
        <v>28</v>
      </c>
    </row>
    <row r="332" spans="1:5" x14ac:dyDescent="0.3">
      <c r="A332" s="84">
        <v>46240.793749999997</v>
      </c>
      <c r="B332" s="85">
        <v>46241</v>
      </c>
      <c r="C332" s="86">
        <v>500</v>
      </c>
      <c r="D332" s="87" t="s">
        <v>31</v>
      </c>
      <c r="E332" s="88" t="s">
        <v>28</v>
      </c>
    </row>
    <row r="333" spans="1:5" x14ac:dyDescent="0.3">
      <c r="A333" s="84">
        <v>46240.823611111111</v>
      </c>
      <c r="B333" s="85">
        <v>46241</v>
      </c>
      <c r="C333" s="86">
        <v>450</v>
      </c>
      <c r="D333" s="87" t="s">
        <v>31</v>
      </c>
      <c r="E333" s="88" t="s">
        <v>28</v>
      </c>
    </row>
    <row r="334" spans="1:5" x14ac:dyDescent="0.3">
      <c r="A334" s="84">
        <v>46240.847916666666</v>
      </c>
      <c r="B334" s="85">
        <v>46241</v>
      </c>
      <c r="C334" s="86">
        <v>100</v>
      </c>
      <c r="D334" s="87" t="s">
        <v>31</v>
      </c>
      <c r="E334" s="88" t="s">
        <v>28</v>
      </c>
    </row>
    <row r="335" spans="1:5" x14ac:dyDescent="0.3">
      <c r="A335" s="84">
        <v>46240.871527777781</v>
      </c>
      <c r="B335" s="85">
        <v>46241</v>
      </c>
      <c r="C335" s="86">
        <v>101</v>
      </c>
      <c r="D335" s="87" t="s">
        <v>979</v>
      </c>
      <c r="E335" s="88" t="s">
        <v>28</v>
      </c>
    </row>
    <row r="336" spans="1:5" x14ac:dyDescent="0.3">
      <c r="A336" s="84">
        <v>46240.874305555553</v>
      </c>
      <c r="B336" s="85">
        <v>46241</v>
      </c>
      <c r="C336" s="86">
        <v>450</v>
      </c>
      <c r="D336" s="87" t="s">
        <v>31</v>
      </c>
      <c r="E336" s="88" t="s">
        <v>28</v>
      </c>
    </row>
    <row r="337" spans="1:5" x14ac:dyDescent="0.3">
      <c r="A337" s="84">
        <v>46240.89166666667</v>
      </c>
      <c r="B337" s="85">
        <v>46241</v>
      </c>
      <c r="C337" s="86">
        <v>100</v>
      </c>
      <c r="D337" s="87" t="s">
        <v>980</v>
      </c>
      <c r="E337" s="88" t="s">
        <v>28</v>
      </c>
    </row>
    <row r="338" spans="1:5" x14ac:dyDescent="0.3">
      <c r="A338" s="84">
        <v>46240.901388888888</v>
      </c>
      <c r="B338" s="85">
        <v>46241</v>
      </c>
      <c r="C338" s="86">
        <v>600</v>
      </c>
      <c r="D338" s="87" t="s">
        <v>31</v>
      </c>
      <c r="E338" s="88" t="s">
        <v>28</v>
      </c>
    </row>
    <row r="339" spans="1:5" x14ac:dyDescent="0.3">
      <c r="A339" s="84">
        <v>46240.906944444447</v>
      </c>
      <c r="B339" s="85">
        <v>46241</v>
      </c>
      <c r="C339" s="86">
        <v>100</v>
      </c>
      <c r="D339" s="87" t="s">
        <v>701</v>
      </c>
      <c r="E339" s="88" t="s">
        <v>28</v>
      </c>
    </row>
    <row r="340" spans="1:5" x14ac:dyDescent="0.3">
      <c r="A340" s="84">
        <v>46240.940972222219</v>
      </c>
      <c r="B340" s="85">
        <v>46241</v>
      </c>
      <c r="C340" s="86">
        <v>300</v>
      </c>
      <c r="D340" s="87" t="s">
        <v>31</v>
      </c>
      <c r="E340" s="88" t="s">
        <v>28</v>
      </c>
    </row>
    <row r="341" spans="1:5" x14ac:dyDescent="0.3">
      <c r="A341" s="84">
        <v>46240.947222222225</v>
      </c>
      <c r="B341" s="85">
        <v>46241</v>
      </c>
      <c r="C341" s="86">
        <v>50</v>
      </c>
      <c r="D341" s="87" t="s">
        <v>31</v>
      </c>
      <c r="E341" s="88" t="s">
        <v>28</v>
      </c>
    </row>
    <row r="342" spans="1:5" x14ac:dyDescent="0.3">
      <c r="A342" s="84">
        <v>46240.964583333334</v>
      </c>
      <c r="B342" s="85">
        <v>46241</v>
      </c>
      <c r="C342" s="86">
        <v>100</v>
      </c>
      <c r="D342" s="87" t="s">
        <v>31</v>
      </c>
      <c r="E342" s="88" t="s">
        <v>28</v>
      </c>
    </row>
    <row r="343" spans="1:5" x14ac:dyDescent="0.3">
      <c r="A343" s="84">
        <v>46240.984027777777</v>
      </c>
      <c r="B343" s="85">
        <v>46241</v>
      </c>
      <c r="C343" s="86">
        <v>450</v>
      </c>
      <c r="D343" s="87" t="s">
        <v>981</v>
      </c>
      <c r="E343" s="88" t="s">
        <v>28</v>
      </c>
    </row>
    <row r="344" spans="1:5" x14ac:dyDescent="0.3">
      <c r="A344" s="84">
        <v>46240.984722222223</v>
      </c>
      <c r="B344" s="85">
        <v>46241</v>
      </c>
      <c r="C344" s="86">
        <v>1000</v>
      </c>
      <c r="D344" s="87" t="s">
        <v>31</v>
      </c>
      <c r="E344" s="88" t="s">
        <v>28</v>
      </c>
    </row>
    <row r="345" spans="1:5" x14ac:dyDescent="0.3">
      <c r="A345" s="84">
        <v>46241.003472222219</v>
      </c>
      <c r="B345" s="85">
        <v>46244</v>
      </c>
      <c r="C345" s="86">
        <v>10000</v>
      </c>
      <c r="D345" s="87" t="s">
        <v>31</v>
      </c>
      <c r="E345" s="88" t="s">
        <v>28</v>
      </c>
    </row>
    <row r="346" spans="1:5" x14ac:dyDescent="0.3">
      <c r="A346" s="84">
        <v>46241.010416666664</v>
      </c>
      <c r="B346" s="85">
        <v>46244</v>
      </c>
      <c r="C346" s="86">
        <v>500</v>
      </c>
      <c r="D346" s="87" t="s">
        <v>31</v>
      </c>
      <c r="E346" s="88" t="s">
        <v>28</v>
      </c>
    </row>
    <row r="347" spans="1:5" x14ac:dyDescent="0.3">
      <c r="A347" s="84">
        <v>46241.018055555556</v>
      </c>
      <c r="B347" s="85">
        <v>46244</v>
      </c>
      <c r="C347" s="86">
        <v>100</v>
      </c>
      <c r="D347" s="87" t="s">
        <v>639</v>
      </c>
      <c r="E347" s="88" t="s">
        <v>28</v>
      </c>
    </row>
    <row r="348" spans="1:5" x14ac:dyDescent="0.3">
      <c r="A348" s="84">
        <v>46241.018750000003</v>
      </c>
      <c r="B348" s="85">
        <v>46244</v>
      </c>
      <c r="C348" s="86">
        <v>300</v>
      </c>
      <c r="D348" s="87" t="s">
        <v>31</v>
      </c>
      <c r="E348" s="88" t="s">
        <v>28</v>
      </c>
    </row>
    <row r="349" spans="1:5" x14ac:dyDescent="0.3">
      <c r="A349" s="84">
        <v>46241.273611111108</v>
      </c>
      <c r="B349" s="85">
        <v>46244</v>
      </c>
      <c r="C349" s="86">
        <v>150</v>
      </c>
      <c r="D349" s="87" t="s">
        <v>411</v>
      </c>
      <c r="E349" s="88" t="s">
        <v>28</v>
      </c>
    </row>
    <row r="350" spans="1:5" x14ac:dyDescent="0.3">
      <c r="A350" s="84">
        <v>46241.288888888892</v>
      </c>
      <c r="B350" s="85">
        <v>46244</v>
      </c>
      <c r="C350" s="86">
        <v>300</v>
      </c>
      <c r="D350" s="87" t="s">
        <v>31</v>
      </c>
      <c r="E350" s="88" t="s">
        <v>28</v>
      </c>
    </row>
    <row r="351" spans="1:5" x14ac:dyDescent="0.3">
      <c r="A351" s="84">
        <v>46241.294444444444</v>
      </c>
      <c r="B351" s="85">
        <v>46244</v>
      </c>
      <c r="C351" s="86">
        <v>200</v>
      </c>
      <c r="D351" s="87" t="s">
        <v>982</v>
      </c>
      <c r="E351" s="88" t="s">
        <v>28</v>
      </c>
    </row>
    <row r="352" spans="1:5" x14ac:dyDescent="0.3">
      <c r="A352" s="84">
        <v>46241.384722222225</v>
      </c>
      <c r="B352" s="85">
        <v>46244</v>
      </c>
      <c r="C352" s="86">
        <v>900</v>
      </c>
      <c r="D352" s="87" t="s">
        <v>31</v>
      </c>
      <c r="E352" s="88" t="s">
        <v>28</v>
      </c>
    </row>
    <row r="353" spans="1:5" x14ac:dyDescent="0.3">
      <c r="A353" s="84">
        <v>46241.395138888889</v>
      </c>
      <c r="B353" s="85">
        <v>46244</v>
      </c>
      <c r="C353" s="86">
        <v>500</v>
      </c>
      <c r="D353" s="87" t="s">
        <v>31</v>
      </c>
      <c r="E353" s="88" t="s">
        <v>28</v>
      </c>
    </row>
    <row r="354" spans="1:5" ht="14.55" customHeight="1" x14ac:dyDescent="0.3">
      <c r="A354" s="84">
        <v>46241.415972222225</v>
      </c>
      <c r="B354" s="85">
        <v>46244</v>
      </c>
      <c r="C354" s="89">
        <v>800</v>
      </c>
      <c r="D354" s="87" t="s">
        <v>266</v>
      </c>
      <c r="E354" s="88" t="s">
        <v>28</v>
      </c>
    </row>
    <row r="355" spans="1:5" ht="14.55" customHeight="1" x14ac:dyDescent="0.3">
      <c r="A355" s="84">
        <v>46241.461111111108</v>
      </c>
      <c r="B355" s="85">
        <v>46244</v>
      </c>
      <c r="C355" s="89">
        <v>500</v>
      </c>
      <c r="D355" s="87" t="s">
        <v>983</v>
      </c>
      <c r="E355" s="88" t="s">
        <v>28</v>
      </c>
    </row>
    <row r="356" spans="1:5" ht="14.55" customHeight="1" x14ac:dyDescent="0.3">
      <c r="A356" s="84">
        <v>46241.46597222222</v>
      </c>
      <c r="B356" s="85">
        <v>46244</v>
      </c>
      <c r="C356" s="89">
        <v>1400</v>
      </c>
      <c r="D356" s="87" t="s">
        <v>984</v>
      </c>
      <c r="E356" s="88" t="s">
        <v>28</v>
      </c>
    </row>
    <row r="357" spans="1:5" ht="14.55" customHeight="1" x14ac:dyDescent="0.3">
      <c r="A357" s="84">
        <v>46241.472916666666</v>
      </c>
      <c r="B357" s="85">
        <v>46244</v>
      </c>
      <c r="C357" s="89">
        <v>300</v>
      </c>
      <c r="D357" s="90" t="s">
        <v>31</v>
      </c>
      <c r="E357" s="88" t="s">
        <v>28</v>
      </c>
    </row>
    <row r="358" spans="1:5" ht="14.55" customHeight="1" x14ac:dyDescent="0.3">
      <c r="A358" s="84">
        <v>46241.491666666669</v>
      </c>
      <c r="B358" s="85">
        <v>46244</v>
      </c>
      <c r="C358" s="89">
        <v>500</v>
      </c>
      <c r="D358" s="87" t="s">
        <v>426</v>
      </c>
      <c r="E358" s="88" t="s">
        <v>28</v>
      </c>
    </row>
    <row r="359" spans="1:5" ht="14.55" customHeight="1" x14ac:dyDescent="0.3">
      <c r="A359" s="84">
        <v>46241.505555555559</v>
      </c>
      <c r="B359" s="85">
        <v>46244</v>
      </c>
      <c r="C359" s="89">
        <v>800</v>
      </c>
      <c r="D359" s="87" t="s">
        <v>33</v>
      </c>
      <c r="E359" s="88" t="s">
        <v>28</v>
      </c>
    </row>
    <row r="360" spans="1:5" ht="14.55" customHeight="1" x14ac:dyDescent="0.3">
      <c r="A360" s="84">
        <v>46241.522916666669</v>
      </c>
      <c r="B360" s="85">
        <v>46244</v>
      </c>
      <c r="C360" s="89">
        <v>1000</v>
      </c>
      <c r="D360" s="87" t="s">
        <v>985</v>
      </c>
      <c r="E360" s="88" t="s">
        <v>28</v>
      </c>
    </row>
    <row r="361" spans="1:5" ht="14.55" customHeight="1" x14ac:dyDescent="0.3">
      <c r="A361" s="84">
        <v>46241.55</v>
      </c>
      <c r="B361" s="85">
        <v>46244</v>
      </c>
      <c r="C361" s="89">
        <v>1000</v>
      </c>
      <c r="D361" s="87" t="s">
        <v>31</v>
      </c>
      <c r="E361" s="88" t="s">
        <v>28</v>
      </c>
    </row>
    <row r="362" spans="1:5" ht="14.55" customHeight="1" x14ac:dyDescent="0.3">
      <c r="A362" s="84">
        <v>46241.550694444442</v>
      </c>
      <c r="B362" s="85">
        <v>46244</v>
      </c>
      <c r="C362" s="89">
        <v>400</v>
      </c>
      <c r="D362" s="87" t="s">
        <v>31</v>
      </c>
      <c r="E362" s="88" t="s">
        <v>28</v>
      </c>
    </row>
    <row r="363" spans="1:5" ht="14.55" customHeight="1" x14ac:dyDescent="0.3">
      <c r="A363" s="84">
        <v>46241.552777777775</v>
      </c>
      <c r="B363" s="85">
        <v>46244</v>
      </c>
      <c r="C363" s="89">
        <v>1000</v>
      </c>
      <c r="D363" s="87" t="s">
        <v>706</v>
      </c>
      <c r="E363" s="88" t="s">
        <v>28</v>
      </c>
    </row>
    <row r="364" spans="1:5" ht="14.55" customHeight="1" x14ac:dyDescent="0.3">
      <c r="A364" s="84">
        <v>46241.556250000001</v>
      </c>
      <c r="B364" s="85">
        <v>46244</v>
      </c>
      <c r="C364" s="89">
        <v>200</v>
      </c>
      <c r="D364" s="87" t="s">
        <v>31</v>
      </c>
      <c r="E364" s="88" t="s">
        <v>28</v>
      </c>
    </row>
    <row r="365" spans="1:5" ht="14.55" customHeight="1" x14ac:dyDescent="0.3">
      <c r="A365" s="84">
        <v>46241.574305555558</v>
      </c>
      <c r="B365" s="85">
        <v>46244</v>
      </c>
      <c r="C365" s="89">
        <v>1000</v>
      </c>
      <c r="D365" s="87" t="s">
        <v>325</v>
      </c>
      <c r="E365" s="88" t="s">
        <v>28</v>
      </c>
    </row>
    <row r="366" spans="1:5" ht="14.55" customHeight="1" x14ac:dyDescent="0.3">
      <c r="A366" s="84">
        <v>46241.593055555553</v>
      </c>
      <c r="B366" s="85">
        <v>46244</v>
      </c>
      <c r="C366" s="89">
        <v>950</v>
      </c>
      <c r="D366" s="87" t="s">
        <v>587</v>
      </c>
      <c r="E366" s="88" t="s">
        <v>28</v>
      </c>
    </row>
    <row r="367" spans="1:5" ht="14.55" customHeight="1" x14ac:dyDescent="0.3">
      <c r="A367" s="84">
        <v>46241.595138888886</v>
      </c>
      <c r="B367" s="85">
        <v>46244</v>
      </c>
      <c r="C367" s="89">
        <v>500</v>
      </c>
      <c r="D367" s="87" t="s">
        <v>31</v>
      </c>
      <c r="E367" s="88" t="s">
        <v>28</v>
      </c>
    </row>
    <row r="368" spans="1:5" ht="14.55" customHeight="1" x14ac:dyDescent="0.3">
      <c r="A368" s="84">
        <v>46241.637499999997</v>
      </c>
      <c r="B368" s="85">
        <v>46244</v>
      </c>
      <c r="C368" s="89">
        <v>300</v>
      </c>
      <c r="D368" s="87" t="s">
        <v>707</v>
      </c>
      <c r="E368" s="88" t="s">
        <v>28</v>
      </c>
    </row>
    <row r="369" spans="1:5" ht="14.55" customHeight="1" x14ac:dyDescent="0.3">
      <c r="A369" s="84">
        <v>46241.64166666667</v>
      </c>
      <c r="B369" s="85">
        <v>46244</v>
      </c>
      <c r="C369" s="89">
        <v>200</v>
      </c>
      <c r="D369" s="87" t="s">
        <v>708</v>
      </c>
      <c r="E369" s="88" t="s">
        <v>28</v>
      </c>
    </row>
    <row r="370" spans="1:5" x14ac:dyDescent="0.3">
      <c r="A370" s="84">
        <v>46241.648611111108</v>
      </c>
      <c r="B370" s="85">
        <v>46244</v>
      </c>
      <c r="C370" s="86">
        <v>800</v>
      </c>
      <c r="D370" s="87" t="s">
        <v>638</v>
      </c>
      <c r="E370" s="88" t="s">
        <v>28</v>
      </c>
    </row>
    <row r="371" spans="1:5" x14ac:dyDescent="0.3">
      <c r="A371" s="84">
        <v>46241.657638888886</v>
      </c>
      <c r="B371" s="85">
        <v>46244</v>
      </c>
      <c r="C371" s="86">
        <v>500</v>
      </c>
      <c r="D371" s="87" t="s">
        <v>986</v>
      </c>
      <c r="E371" s="88" t="s">
        <v>28</v>
      </c>
    </row>
    <row r="372" spans="1:5" x14ac:dyDescent="0.3">
      <c r="A372" s="84">
        <v>46241.663194444445</v>
      </c>
      <c r="B372" s="85">
        <v>46244</v>
      </c>
      <c r="C372" s="86">
        <v>300</v>
      </c>
      <c r="D372" s="87" t="s">
        <v>242</v>
      </c>
      <c r="E372" s="88" t="s">
        <v>28</v>
      </c>
    </row>
    <row r="373" spans="1:5" x14ac:dyDescent="0.3">
      <c r="A373" s="84">
        <v>46241.671527777777</v>
      </c>
      <c r="B373" s="85">
        <v>46244</v>
      </c>
      <c r="C373" s="86">
        <v>1000</v>
      </c>
      <c r="D373" s="87" t="s">
        <v>987</v>
      </c>
      <c r="E373" s="88" t="s">
        <v>28</v>
      </c>
    </row>
    <row r="374" spans="1:5" x14ac:dyDescent="0.3">
      <c r="A374" s="84">
        <v>46241.679861111108</v>
      </c>
      <c r="B374" s="85">
        <v>46244</v>
      </c>
      <c r="C374" s="86">
        <v>300</v>
      </c>
      <c r="D374" s="87" t="s">
        <v>31</v>
      </c>
      <c r="E374" s="88" t="s">
        <v>28</v>
      </c>
    </row>
    <row r="375" spans="1:5" x14ac:dyDescent="0.3">
      <c r="A375" s="84">
        <v>46241.689583333333</v>
      </c>
      <c r="B375" s="85">
        <v>46244</v>
      </c>
      <c r="C375" s="86">
        <v>450</v>
      </c>
      <c r="D375" s="87" t="s">
        <v>231</v>
      </c>
      <c r="E375" s="88" t="s">
        <v>28</v>
      </c>
    </row>
    <row r="376" spans="1:5" x14ac:dyDescent="0.3">
      <c r="A376" s="84">
        <v>46241.694444444445</v>
      </c>
      <c r="B376" s="85">
        <v>46244</v>
      </c>
      <c r="C376" s="86">
        <v>100</v>
      </c>
      <c r="D376" s="87" t="s">
        <v>528</v>
      </c>
      <c r="E376" s="88" t="s">
        <v>28</v>
      </c>
    </row>
    <row r="377" spans="1:5" x14ac:dyDescent="0.3">
      <c r="A377" s="84">
        <v>46241.710416666669</v>
      </c>
      <c r="B377" s="85">
        <v>46244</v>
      </c>
      <c r="C377" s="86">
        <v>250</v>
      </c>
      <c r="D377" s="87" t="s">
        <v>31</v>
      </c>
      <c r="E377" s="88" t="s">
        <v>28</v>
      </c>
    </row>
    <row r="378" spans="1:5" x14ac:dyDescent="0.3">
      <c r="A378" s="84">
        <v>46241.712500000001</v>
      </c>
      <c r="B378" s="85">
        <v>46244</v>
      </c>
      <c r="C378" s="86">
        <v>1000</v>
      </c>
      <c r="D378" s="87" t="s">
        <v>31</v>
      </c>
      <c r="E378" s="88" t="s">
        <v>28</v>
      </c>
    </row>
    <row r="379" spans="1:5" x14ac:dyDescent="0.3">
      <c r="A379" s="84">
        <v>46241.728472222225</v>
      </c>
      <c r="B379" s="85">
        <v>46244</v>
      </c>
      <c r="C379" s="86">
        <v>300</v>
      </c>
      <c r="D379" s="87" t="s">
        <v>31</v>
      </c>
      <c r="E379" s="88" t="s">
        <v>28</v>
      </c>
    </row>
    <row r="380" spans="1:5" x14ac:dyDescent="0.3">
      <c r="A380" s="84">
        <v>46241.73541666667</v>
      </c>
      <c r="B380" s="85">
        <v>46244</v>
      </c>
      <c r="C380" s="86">
        <v>150</v>
      </c>
      <c r="D380" s="87" t="s">
        <v>400</v>
      </c>
      <c r="E380" s="88" t="s">
        <v>28</v>
      </c>
    </row>
    <row r="381" spans="1:5" x14ac:dyDescent="0.3">
      <c r="A381" s="84">
        <v>46241.740277777775</v>
      </c>
      <c r="B381" s="85">
        <v>46244</v>
      </c>
      <c r="C381" s="86">
        <v>300</v>
      </c>
      <c r="D381" s="87" t="s">
        <v>31</v>
      </c>
      <c r="E381" s="88" t="s">
        <v>28</v>
      </c>
    </row>
    <row r="382" spans="1:5" x14ac:dyDescent="0.3">
      <c r="A382" s="84">
        <v>46241.75</v>
      </c>
      <c r="B382" s="85">
        <v>46244</v>
      </c>
      <c r="C382" s="86">
        <v>1000</v>
      </c>
      <c r="D382" s="87" t="s">
        <v>988</v>
      </c>
      <c r="E382" s="88" t="s">
        <v>28</v>
      </c>
    </row>
    <row r="383" spans="1:5" x14ac:dyDescent="0.3">
      <c r="A383" s="84">
        <v>46241.768750000003</v>
      </c>
      <c r="B383" s="85">
        <v>46244</v>
      </c>
      <c r="C383" s="86">
        <v>3000</v>
      </c>
      <c r="D383" s="87" t="s">
        <v>989</v>
      </c>
      <c r="E383" s="88" t="s">
        <v>28</v>
      </c>
    </row>
    <row r="384" spans="1:5" x14ac:dyDescent="0.3">
      <c r="A384" s="84">
        <v>46241.775694444441</v>
      </c>
      <c r="B384" s="85">
        <v>46244</v>
      </c>
      <c r="C384" s="86">
        <v>450</v>
      </c>
      <c r="D384" s="87" t="s">
        <v>232</v>
      </c>
      <c r="E384" s="88" t="s">
        <v>28</v>
      </c>
    </row>
    <row r="385" spans="1:5" x14ac:dyDescent="0.3">
      <c r="A385" s="84">
        <v>46241.79583333333</v>
      </c>
      <c r="B385" s="85">
        <v>46244</v>
      </c>
      <c r="C385" s="86">
        <v>1000</v>
      </c>
      <c r="D385" s="87" t="s">
        <v>990</v>
      </c>
      <c r="E385" s="88" t="s">
        <v>28</v>
      </c>
    </row>
    <row r="386" spans="1:5" x14ac:dyDescent="0.3">
      <c r="A386" s="84">
        <v>46241.814583333333</v>
      </c>
      <c r="B386" s="85">
        <v>46244</v>
      </c>
      <c r="C386" s="86">
        <v>1000</v>
      </c>
      <c r="D386" s="87" t="s">
        <v>31</v>
      </c>
      <c r="E386" s="88" t="s">
        <v>28</v>
      </c>
    </row>
    <row r="387" spans="1:5" x14ac:dyDescent="0.3">
      <c r="A387" s="84">
        <v>46241.818055555559</v>
      </c>
      <c r="B387" s="85">
        <v>46244</v>
      </c>
      <c r="C387" s="86">
        <v>300</v>
      </c>
      <c r="D387" s="87" t="s">
        <v>31</v>
      </c>
      <c r="E387" s="88" t="s">
        <v>28</v>
      </c>
    </row>
    <row r="388" spans="1:5" x14ac:dyDescent="0.3">
      <c r="A388" s="84">
        <v>46241.831944444442</v>
      </c>
      <c r="B388" s="85">
        <v>46244</v>
      </c>
      <c r="C388" s="86">
        <v>100</v>
      </c>
      <c r="D388" s="87" t="s">
        <v>31</v>
      </c>
      <c r="E388" s="88" t="s">
        <v>28</v>
      </c>
    </row>
    <row r="389" spans="1:5" x14ac:dyDescent="0.3">
      <c r="A389" s="84">
        <v>46241.835416666669</v>
      </c>
      <c r="B389" s="85">
        <v>46244</v>
      </c>
      <c r="C389" s="86">
        <v>300</v>
      </c>
      <c r="D389" s="91" t="s">
        <v>31</v>
      </c>
      <c r="E389" s="88" t="s">
        <v>28</v>
      </c>
    </row>
    <row r="390" spans="1:5" x14ac:dyDescent="0.3">
      <c r="A390" s="84">
        <v>46241.84097222222</v>
      </c>
      <c r="B390" s="85">
        <v>46244</v>
      </c>
      <c r="C390" s="92">
        <v>500</v>
      </c>
      <c r="D390" s="87" t="s">
        <v>31</v>
      </c>
      <c r="E390" s="93" t="s">
        <v>28</v>
      </c>
    </row>
    <row r="391" spans="1:5" x14ac:dyDescent="0.3">
      <c r="A391" s="84">
        <v>46241.85</v>
      </c>
      <c r="B391" s="85">
        <v>46244</v>
      </c>
      <c r="C391" s="94">
        <v>300</v>
      </c>
      <c r="D391" s="87" t="s">
        <v>31</v>
      </c>
      <c r="E391" s="93" t="s">
        <v>28</v>
      </c>
    </row>
    <row r="392" spans="1:5" x14ac:dyDescent="0.3">
      <c r="A392" s="84">
        <v>46241.862500000003</v>
      </c>
      <c r="B392" s="85">
        <v>46244</v>
      </c>
      <c r="C392" s="86">
        <v>500</v>
      </c>
      <c r="D392" s="87" t="s">
        <v>31</v>
      </c>
      <c r="E392" s="88" t="s">
        <v>28</v>
      </c>
    </row>
    <row r="393" spans="1:5" x14ac:dyDescent="0.3">
      <c r="A393" s="84">
        <v>46241.872916666667</v>
      </c>
      <c r="B393" s="85">
        <v>46244</v>
      </c>
      <c r="C393" s="86">
        <v>300</v>
      </c>
      <c r="D393" s="87" t="s">
        <v>31</v>
      </c>
      <c r="E393" s="88" t="s">
        <v>28</v>
      </c>
    </row>
    <row r="394" spans="1:5" x14ac:dyDescent="0.3">
      <c r="A394" s="84">
        <v>46241.878472222219</v>
      </c>
      <c r="B394" s="85">
        <v>46244</v>
      </c>
      <c r="C394" s="86">
        <v>500</v>
      </c>
      <c r="D394" s="87" t="s">
        <v>31</v>
      </c>
      <c r="E394" s="88" t="s">
        <v>28</v>
      </c>
    </row>
    <row r="395" spans="1:5" x14ac:dyDescent="0.3">
      <c r="A395" s="84">
        <v>46241.912499999999</v>
      </c>
      <c r="B395" s="85">
        <v>46244</v>
      </c>
      <c r="C395" s="86">
        <v>300</v>
      </c>
      <c r="D395" s="87" t="s">
        <v>31</v>
      </c>
      <c r="E395" s="88" t="s">
        <v>28</v>
      </c>
    </row>
    <row r="396" spans="1:5" x14ac:dyDescent="0.3">
      <c r="A396" s="84">
        <v>46241.947222222225</v>
      </c>
      <c r="B396" s="85">
        <v>46244</v>
      </c>
      <c r="C396" s="86">
        <v>500</v>
      </c>
      <c r="D396" s="87" t="s">
        <v>31</v>
      </c>
      <c r="E396" s="88" t="s">
        <v>28</v>
      </c>
    </row>
    <row r="397" spans="1:5" x14ac:dyDescent="0.3">
      <c r="A397" s="84">
        <v>46241.949305555558</v>
      </c>
      <c r="B397" s="85">
        <v>46244</v>
      </c>
      <c r="C397" s="86">
        <v>1000</v>
      </c>
      <c r="D397" s="87" t="s">
        <v>31</v>
      </c>
      <c r="E397" s="88" t="s">
        <v>28</v>
      </c>
    </row>
    <row r="398" spans="1:5" x14ac:dyDescent="0.3">
      <c r="A398" s="84">
        <v>46241.953472222223</v>
      </c>
      <c r="B398" s="85">
        <v>46244</v>
      </c>
      <c r="C398" s="86">
        <v>100</v>
      </c>
      <c r="D398" s="90" t="s">
        <v>639</v>
      </c>
      <c r="E398" s="88" t="s">
        <v>28</v>
      </c>
    </row>
    <row r="399" spans="1:5" x14ac:dyDescent="0.3">
      <c r="A399" s="84">
        <v>46241.972916666666</v>
      </c>
      <c r="B399" s="85">
        <v>46244</v>
      </c>
      <c r="C399" s="86">
        <v>2000</v>
      </c>
      <c r="D399" s="87" t="s">
        <v>991</v>
      </c>
      <c r="E399" s="88" t="s">
        <v>28</v>
      </c>
    </row>
    <row r="400" spans="1:5" x14ac:dyDescent="0.3">
      <c r="A400" s="84">
        <v>46241.984027777777</v>
      </c>
      <c r="B400" s="85">
        <v>46244</v>
      </c>
      <c r="C400" s="86">
        <v>50</v>
      </c>
      <c r="D400" s="90" t="s">
        <v>14</v>
      </c>
      <c r="E400" s="88" t="s">
        <v>28</v>
      </c>
    </row>
    <row r="401" spans="1:5" x14ac:dyDescent="0.3">
      <c r="A401" s="84">
        <v>46241.984722222223</v>
      </c>
      <c r="B401" s="85">
        <v>46244</v>
      </c>
      <c r="C401" s="86">
        <v>500</v>
      </c>
      <c r="D401" s="87" t="s">
        <v>527</v>
      </c>
      <c r="E401" s="88" t="s">
        <v>28</v>
      </c>
    </row>
    <row r="402" spans="1:5" x14ac:dyDescent="0.3">
      <c r="A402" s="84">
        <v>46241.990277777775</v>
      </c>
      <c r="B402" s="85">
        <v>46244</v>
      </c>
      <c r="C402" s="86">
        <v>400</v>
      </c>
      <c r="D402" s="87" t="s">
        <v>31</v>
      </c>
      <c r="E402" s="88" t="s">
        <v>28</v>
      </c>
    </row>
    <row r="403" spans="1:5" x14ac:dyDescent="0.3">
      <c r="A403" s="84">
        <v>46241.994444444441</v>
      </c>
      <c r="B403" s="85">
        <v>46244</v>
      </c>
      <c r="C403" s="86">
        <v>450</v>
      </c>
      <c r="D403" s="87" t="s">
        <v>349</v>
      </c>
      <c r="E403" s="88" t="s">
        <v>28</v>
      </c>
    </row>
    <row r="404" spans="1:5" x14ac:dyDescent="0.3">
      <c r="A404" s="84">
        <v>46242.00277777778</v>
      </c>
      <c r="B404" s="85">
        <v>46244</v>
      </c>
      <c r="C404" s="86">
        <v>100</v>
      </c>
      <c r="D404" s="87" t="s">
        <v>31</v>
      </c>
      <c r="E404" s="88" t="s">
        <v>28</v>
      </c>
    </row>
    <row r="405" spans="1:5" x14ac:dyDescent="0.3">
      <c r="A405" s="84">
        <v>46242.029166666667</v>
      </c>
      <c r="B405" s="85">
        <v>46244</v>
      </c>
      <c r="C405" s="86">
        <v>300</v>
      </c>
      <c r="D405" s="87" t="s">
        <v>31</v>
      </c>
      <c r="E405" s="88" t="s">
        <v>28</v>
      </c>
    </row>
    <row r="406" spans="1:5" x14ac:dyDescent="0.3">
      <c r="A406" s="84">
        <v>46242.031944444447</v>
      </c>
      <c r="B406" s="85">
        <v>46244</v>
      </c>
      <c r="C406" s="86">
        <v>1000</v>
      </c>
      <c r="D406" s="87" t="s">
        <v>31</v>
      </c>
      <c r="E406" s="88" t="s">
        <v>28</v>
      </c>
    </row>
    <row r="407" spans="1:5" ht="14.55" customHeight="1" x14ac:dyDescent="0.3">
      <c r="A407" s="84">
        <v>46242.037499999999</v>
      </c>
      <c r="B407" s="85">
        <v>46244</v>
      </c>
      <c r="C407" s="89">
        <v>1000</v>
      </c>
      <c r="D407" s="87" t="s">
        <v>31</v>
      </c>
      <c r="E407" s="88" t="s">
        <v>28</v>
      </c>
    </row>
    <row r="408" spans="1:5" ht="14.55" customHeight="1" x14ac:dyDescent="0.3">
      <c r="A408" s="84">
        <v>46242.054861111108</v>
      </c>
      <c r="B408" s="85">
        <v>46244</v>
      </c>
      <c r="C408" s="89">
        <v>500</v>
      </c>
      <c r="D408" s="87" t="s">
        <v>31</v>
      </c>
      <c r="E408" s="88" t="s">
        <v>28</v>
      </c>
    </row>
    <row r="409" spans="1:5" ht="14.55" customHeight="1" x14ac:dyDescent="0.3">
      <c r="A409" s="84">
        <v>46242.140277777777</v>
      </c>
      <c r="B409" s="85">
        <v>46244</v>
      </c>
      <c r="C409" s="89">
        <v>100</v>
      </c>
      <c r="D409" s="87" t="s">
        <v>456</v>
      </c>
      <c r="E409" s="88" t="s">
        <v>28</v>
      </c>
    </row>
    <row r="410" spans="1:5" ht="14.55" customHeight="1" x14ac:dyDescent="0.3">
      <c r="A410" s="84">
        <v>46242.146527777775</v>
      </c>
      <c r="B410" s="85">
        <v>46244</v>
      </c>
      <c r="C410" s="89">
        <v>1000</v>
      </c>
      <c r="D410" s="90" t="s">
        <v>31</v>
      </c>
      <c r="E410" s="88" t="s">
        <v>28</v>
      </c>
    </row>
    <row r="411" spans="1:5" ht="14.55" customHeight="1" x14ac:dyDescent="0.3">
      <c r="A411" s="84">
        <v>46242.308333333334</v>
      </c>
      <c r="B411" s="85">
        <v>46244</v>
      </c>
      <c r="C411" s="89">
        <v>200</v>
      </c>
      <c r="D411" s="87" t="s">
        <v>31</v>
      </c>
      <c r="E411" s="88" t="s">
        <v>28</v>
      </c>
    </row>
    <row r="412" spans="1:5" ht="14.55" customHeight="1" x14ac:dyDescent="0.3">
      <c r="A412" s="84">
        <v>46242.309027777781</v>
      </c>
      <c r="B412" s="85">
        <v>46244</v>
      </c>
      <c r="C412" s="89">
        <v>100</v>
      </c>
      <c r="D412" s="87" t="s">
        <v>31</v>
      </c>
      <c r="E412" s="88" t="s">
        <v>28</v>
      </c>
    </row>
    <row r="413" spans="1:5" ht="14.55" customHeight="1" x14ac:dyDescent="0.3">
      <c r="A413" s="84">
        <v>46242.367361111108</v>
      </c>
      <c r="B413" s="85">
        <v>46244</v>
      </c>
      <c r="C413" s="89">
        <v>1000</v>
      </c>
      <c r="D413" s="87" t="s">
        <v>529</v>
      </c>
      <c r="E413" s="88" t="s">
        <v>28</v>
      </c>
    </row>
    <row r="414" spans="1:5" ht="14.55" customHeight="1" x14ac:dyDescent="0.3">
      <c r="A414" s="84">
        <v>46242.394444444442</v>
      </c>
      <c r="B414" s="85">
        <v>46244</v>
      </c>
      <c r="C414" s="89">
        <v>500</v>
      </c>
      <c r="D414" s="87" t="s">
        <v>575</v>
      </c>
      <c r="E414" s="88" t="s">
        <v>28</v>
      </c>
    </row>
    <row r="415" spans="1:5" ht="14.55" customHeight="1" x14ac:dyDescent="0.3">
      <c r="A415" s="84">
        <v>46242.40347222222</v>
      </c>
      <c r="B415" s="85">
        <v>46244</v>
      </c>
      <c r="C415" s="89">
        <v>450</v>
      </c>
      <c r="D415" s="87" t="s">
        <v>31</v>
      </c>
      <c r="E415" s="88" t="s">
        <v>28</v>
      </c>
    </row>
    <row r="416" spans="1:5" ht="14.55" customHeight="1" x14ac:dyDescent="0.3">
      <c r="A416" s="84">
        <v>46242.431250000001</v>
      </c>
      <c r="B416" s="85">
        <v>46244</v>
      </c>
      <c r="C416" s="89">
        <v>800</v>
      </c>
      <c r="D416" s="87" t="s">
        <v>992</v>
      </c>
      <c r="E416" s="88" t="s">
        <v>28</v>
      </c>
    </row>
    <row r="417" spans="1:5" ht="14.55" customHeight="1" x14ac:dyDescent="0.3">
      <c r="A417" s="84">
        <v>46242.443749999999</v>
      </c>
      <c r="B417" s="85">
        <v>46244</v>
      </c>
      <c r="C417" s="89">
        <v>100</v>
      </c>
      <c r="D417" s="87" t="s">
        <v>31</v>
      </c>
      <c r="E417" s="88" t="s">
        <v>28</v>
      </c>
    </row>
    <row r="418" spans="1:5" ht="14.55" customHeight="1" x14ac:dyDescent="0.3">
      <c r="A418" s="84">
        <v>46242.444444444445</v>
      </c>
      <c r="B418" s="85">
        <v>46244</v>
      </c>
      <c r="C418" s="89">
        <v>1500</v>
      </c>
      <c r="D418" s="87" t="s">
        <v>993</v>
      </c>
      <c r="E418" s="88" t="s">
        <v>28</v>
      </c>
    </row>
    <row r="419" spans="1:5" ht="14.55" customHeight="1" x14ac:dyDescent="0.3">
      <c r="A419" s="84">
        <v>46242.462500000001</v>
      </c>
      <c r="B419" s="85">
        <v>46244</v>
      </c>
      <c r="C419" s="89">
        <v>1000</v>
      </c>
      <c r="D419" s="87" t="s">
        <v>994</v>
      </c>
      <c r="E419" s="88" t="s">
        <v>28</v>
      </c>
    </row>
    <row r="420" spans="1:5" ht="14.55" customHeight="1" x14ac:dyDescent="0.3">
      <c r="A420" s="84">
        <v>46242.463194444441</v>
      </c>
      <c r="B420" s="85">
        <v>46244</v>
      </c>
      <c r="C420" s="89">
        <v>100</v>
      </c>
      <c r="D420" s="87" t="s">
        <v>995</v>
      </c>
      <c r="E420" s="88" t="s">
        <v>28</v>
      </c>
    </row>
    <row r="421" spans="1:5" ht="14.55" customHeight="1" x14ac:dyDescent="0.3">
      <c r="A421" s="84">
        <v>46242.463888888888</v>
      </c>
      <c r="B421" s="85">
        <v>46244</v>
      </c>
      <c r="C421" s="89">
        <v>1000</v>
      </c>
      <c r="D421" s="87" t="s">
        <v>31</v>
      </c>
      <c r="E421" s="88" t="s">
        <v>28</v>
      </c>
    </row>
    <row r="422" spans="1:5" ht="14.55" customHeight="1" x14ac:dyDescent="0.3">
      <c r="A422" s="84">
        <v>46242.469444444447</v>
      </c>
      <c r="B422" s="85">
        <v>46244</v>
      </c>
      <c r="C422" s="89">
        <v>350</v>
      </c>
      <c r="D422" s="87" t="s">
        <v>370</v>
      </c>
      <c r="E422" s="88" t="s">
        <v>28</v>
      </c>
    </row>
    <row r="423" spans="1:5" x14ac:dyDescent="0.3">
      <c r="A423" s="84">
        <v>46242.47152777778</v>
      </c>
      <c r="B423" s="85">
        <v>46244</v>
      </c>
      <c r="C423" s="86">
        <v>30000</v>
      </c>
      <c r="D423" s="87" t="s">
        <v>717</v>
      </c>
      <c r="E423" s="88" t="s">
        <v>28</v>
      </c>
    </row>
    <row r="424" spans="1:5" x14ac:dyDescent="0.3">
      <c r="A424" s="84">
        <v>46242.472916666666</v>
      </c>
      <c r="B424" s="85">
        <v>46244</v>
      </c>
      <c r="C424" s="86">
        <v>500</v>
      </c>
      <c r="D424" s="87" t="s">
        <v>724</v>
      </c>
      <c r="E424" s="88" t="s">
        <v>28</v>
      </c>
    </row>
    <row r="425" spans="1:5" x14ac:dyDescent="0.3">
      <c r="A425" s="84">
        <v>46242.473611111112</v>
      </c>
      <c r="B425" s="85">
        <v>46244</v>
      </c>
      <c r="C425" s="86">
        <v>5000</v>
      </c>
      <c r="D425" s="87" t="s">
        <v>996</v>
      </c>
      <c r="E425" s="88" t="s">
        <v>28</v>
      </c>
    </row>
    <row r="426" spans="1:5" x14ac:dyDescent="0.3">
      <c r="A426" s="84">
        <v>46242.474999999999</v>
      </c>
      <c r="B426" s="85">
        <v>46244</v>
      </c>
      <c r="C426" s="86">
        <v>1000</v>
      </c>
      <c r="D426" s="87" t="s">
        <v>33</v>
      </c>
      <c r="E426" s="88" t="s">
        <v>28</v>
      </c>
    </row>
    <row r="427" spans="1:5" x14ac:dyDescent="0.3">
      <c r="A427" s="84">
        <v>46242.484027777777</v>
      </c>
      <c r="B427" s="85">
        <v>46244</v>
      </c>
      <c r="C427" s="86">
        <v>2000</v>
      </c>
      <c r="D427" s="87" t="s">
        <v>997</v>
      </c>
      <c r="E427" s="88" t="s">
        <v>28</v>
      </c>
    </row>
    <row r="428" spans="1:5" x14ac:dyDescent="0.3">
      <c r="A428" s="84">
        <v>46242.48541666667</v>
      </c>
      <c r="B428" s="85">
        <v>46244</v>
      </c>
      <c r="C428" s="86">
        <v>300</v>
      </c>
      <c r="D428" s="87" t="s">
        <v>998</v>
      </c>
      <c r="E428" s="88" t="s">
        <v>28</v>
      </c>
    </row>
    <row r="429" spans="1:5" x14ac:dyDescent="0.3">
      <c r="A429" s="84">
        <v>46242.496527777781</v>
      </c>
      <c r="B429" s="85">
        <v>46244</v>
      </c>
      <c r="C429" s="86">
        <v>100</v>
      </c>
      <c r="D429" s="87" t="s">
        <v>639</v>
      </c>
      <c r="E429" s="88" t="s">
        <v>28</v>
      </c>
    </row>
    <row r="430" spans="1:5" x14ac:dyDescent="0.3">
      <c r="A430" s="84">
        <v>46242.497916666667</v>
      </c>
      <c r="B430" s="85">
        <v>46244</v>
      </c>
      <c r="C430" s="86">
        <v>102</v>
      </c>
      <c r="D430" s="87" t="s">
        <v>999</v>
      </c>
      <c r="E430" s="88" t="s">
        <v>28</v>
      </c>
    </row>
    <row r="431" spans="1:5" x14ac:dyDescent="0.3">
      <c r="A431" s="84">
        <v>46242.505555555559</v>
      </c>
      <c r="B431" s="85">
        <v>46244</v>
      </c>
      <c r="C431" s="86">
        <v>1000</v>
      </c>
      <c r="D431" s="87" t="s">
        <v>728</v>
      </c>
      <c r="E431" s="88" t="s">
        <v>28</v>
      </c>
    </row>
    <row r="432" spans="1:5" x14ac:dyDescent="0.3">
      <c r="A432" s="84">
        <v>46242.505555555559</v>
      </c>
      <c r="B432" s="85">
        <v>46244</v>
      </c>
      <c r="C432" s="86">
        <v>400</v>
      </c>
      <c r="D432" s="87" t="s">
        <v>31</v>
      </c>
      <c r="E432" s="88" t="s">
        <v>28</v>
      </c>
    </row>
    <row r="433" spans="1:5" x14ac:dyDescent="0.3">
      <c r="A433" s="84">
        <v>46242.506249999999</v>
      </c>
      <c r="B433" s="85">
        <v>46244</v>
      </c>
      <c r="C433" s="86">
        <v>100</v>
      </c>
      <c r="D433" s="87" t="s">
        <v>1000</v>
      </c>
      <c r="E433" s="88" t="s">
        <v>28</v>
      </c>
    </row>
    <row r="434" spans="1:5" x14ac:dyDescent="0.3">
      <c r="A434" s="84">
        <v>46242.511805555558</v>
      </c>
      <c r="B434" s="85">
        <v>46244</v>
      </c>
      <c r="C434" s="86">
        <v>1000</v>
      </c>
      <c r="D434" s="87" t="s">
        <v>29</v>
      </c>
      <c r="E434" s="88" t="s">
        <v>28</v>
      </c>
    </row>
    <row r="435" spans="1:5" x14ac:dyDescent="0.3">
      <c r="A435" s="84">
        <v>46242.521527777775</v>
      </c>
      <c r="B435" s="85">
        <v>46244</v>
      </c>
      <c r="C435" s="86">
        <v>450</v>
      </c>
      <c r="D435" s="87" t="s">
        <v>1001</v>
      </c>
      <c r="E435" s="88" t="s">
        <v>28</v>
      </c>
    </row>
    <row r="436" spans="1:5" x14ac:dyDescent="0.3">
      <c r="A436" s="84">
        <v>46242.525000000001</v>
      </c>
      <c r="B436" s="85">
        <v>46244</v>
      </c>
      <c r="C436" s="86">
        <v>10000</v>
      </c>
      <c r="D436" s="87" t="s">
        <v>1002</v>
      </c>
      <c r="E436" s="88" t="s">
        <v>28</v>
      </c>
    </row>
    <row r="437" spans="1:5" x14ac:dyDescent="0.3">
      <c r="A437" s="84">
        <v>46242.527777777781</v>
      </c>
      <c r="B437" s="85">
        <v>46244</v>
      </c>
      <c r="C437" s="86">
        <v>900</v>
      </c>
      <c r="D437" s="87" t="s">
        <v>1003</v>
      </c>
      <c r="E437" s="88" t="s">
        <v>28</v>
      </c>
    </row>
    <row r="438" spans="1:5" x14ac:dyDescent="0.3">
      <c r="A438" s="84">
        <v>46242.530555555553</v>
      </c>
      <c r="B438" s="85">
        <v>46244</v>
      </c>
      <c r="C438" s="86">
        <v>600</v>
      </c>
      <c r="D438" s="87" t="s">
        <v>1004</v>
      </c>
      <c r="E438" s="88" t="s">
        <v>28</v>
      </c>
    </row>
    <row r="439" spans="1:5" x14ac:dyDescent="0.3">
      <c r="A439" s="84">
        <v>46242.530555555553</v>
      </c>
      <c r="B439" s="85">
        <v>46244</v>
      </c>
      <c r="C439" s="86">
        <v>1000</v>
      </c>
      <c r="D439" s="87" t="s">
        <v>1005</v>
      </c>
      <c r="E439" s="88" t="s">
        <v>28</v>
      </c>
    </row>
    <row r="440" spans="1:5" x14ac:dyDescent="0.3">
      <c r="A440" s="84">
        <v>46242.53402777778</v>
      </c>
      <c r="B440" s="85">
        <v>46244</v>
      </c>
      <c r="C440" s="86">
        <v>5000</v>
      </c>
      <c r="D440" s="87" t="s">
        <v>1006</v>
      </c>
      <c r="E440" s="88" t="s">
        <v>28</v>
      </c>
    </row>
    <row r="441" spans="1:5" x14ac:dyDescent="0.3">
      <c r="A441" s="84">
        <v>46242.544444444444</v>
      </c>
      <c r="B441" s="85">
        <v>46244</v>
      </c>
      <c r="C441" s="86">
        <v>800</v>
      </c>
      <c r="D441" s="87" t="s">
        <v>1007</v>
      </c>
      <c r="E441" s="88" t="s">
        <v>28</v>
      </c>
    </row>
    <row r="442" spans="1:5" x14ac:dyDescent="0.3">
      <c r="A442" s="84">
        <v>46242.546527777777</v>
      </c>
      <c r="B442" s="85">
        <v>46244</v>
      </c>
      <c r="C442" s="86">
        <v>100</v>
      </c>
      <c r="D442" s="87" t="s">
        <v>639</v>
      </c>
      <c r="E442" s="88" t="s">
        <v>28</v>
      </c>
    </row>
    <row r="443" spans="1:5" x14ac:dyDescent="0.3">
      <c r="A443" s="84">
        <v>46242.54791666667</v>
      </c>
      <c r="B443" s="85">
        <v>46244</v>
      </c>
      <c r="C443" s="86">
        <v>100</v>
      </c>
      <c r="D443" s="87" t="s">
        <v>411</v>
      </c>
      <c r="E443" s="88" t="s">
        <v>28</v>
      </c>
    </row>
    <row r="444" spans="1:5" x14ac:dyDescent="0.3">
      <c r="A444" s="84">
        <v>46242.550694444442</v>
      </c>
      <c r="B444" s="85">
        <v>46244</v>
      </c>
      <c r="C444" s="86">
        <v>500</v>
      </c>
      <c r="D444" s="87" t="s">
        <v>31</v>
      </c>
      <c r="E444" s="88" t="s">
        <v>28</v>
      </c>
    </row>
    <row r="445" spans="1:5" x14ac:dyDescent="0.3">
      <c r="A445" s="84">
        <v>46242.552083333336</v>
      </c>
      <c r="B445" s="85">
        <v>46244</v>
      </c>
      <c r="C445" s="86">
        <v>150</v>
      </c>
      <c r="D445" s="87" t="s">
        <v>1008</v>
      </c>
      <c r="E445" s="88" t="s">
        <v>28</v>
      </c>
    </row>
    <row r="446" spans="1:5" x14ac:dyDescent="0.3">
      <c r="A446" s="84">
        <v>46242.557638888888</v>
      </c>
      <c r="B446" s="85">
        <v>46244</v>
      </c>
      <c r="C446" s="86">
        <v>1000</v>
      </c>
      <c r="D446" s="87" t="s">
        <v>31</v>
      </c>
      <c r="E446" s="88" t="s">
        <v>28</v>
      </c>
    </row>
    <row r="447" spans="1:5" x14ac:dyDescent="0.3">
      <c r="A447" s="84">
        <v>46242.566666666666</v>
      </c>
      <c r="B447" s="85">
        <v>46244</v>
      </c>
      <c r="C447" s="86">
        <v>500</v>
      </c>
      <c r="D447" s="87" t="s">
        <v>1009</v>
      </c>
      <c r="E447" s="88" t="s">
        <v>28</v>
      </c>
    </row>
    <row r="448" spans="1:5" x14ac:dyDescent="0.3">
      <c r="A448" s="84">
        <v>46242.569444444445</v>
      </c>
      <c r="B448" s="85">
        <v>46244</v>
      </c>
      <c r="C448" s="86">
        <v>250</v>
      </c>
      <c r="D448" s="87" t="s">
        <v>1010</v>
      </c>
      <c r="E448" s="88" t="s">
        <v>28</v>
      </c>
    </row>
    <row r="449" spans="1:5" x14ac:dyDescent="0.3">
      <c r="A449" s="84">
        <v>46242.570833333331</v>
      </c>
      <c r="B449" s="85">
        <v>46244</v>
      </c>
      <c r="C449" s="86">
        <v>450</v>
      </c>
      <c r="D449" s="87" t="s">
        <v>34</v>
      </c>
      <c r="E449" s="88" t="s">
        <v>28</v>
      </c>
    </row>
    <row r="450" spans="1:5" x14ac:dyDescent="0.3">
      <c r="A450" s="84">
        <v>46242.571527777778</v>
      </c>
      <c r="B450" s="85">
        <v>46244</v>
      </c>
      <c r="C450" s="86">
        <v>500</v>
      </c>
      <c r="D450" s="87" t="s">
        <v>267</v>
      </c>
      <c r="E450" s="88" t="s">
        <v>28</v>
      </c>
    </row>
    <row r="451" spans="1:5" x14ac:dyDescent="0.3">
      <c r="A451" s="84">
        <v>46242.584722222222</v>
      </c>
      <c r="B451" s="85">
        <v>46244</v>
      </c>
      <c r="C451" s="86">
        <v>300</v>
      </c>
      <c r="D451" s="87" t="s">
        <v>31</v>
      </c>
      <c r="E451" s="88" t="s">
        <v>28</v>
      </c>
    </row>
    <row r="452" spans="1:5" ht="14.55" customHeight="1" x14ac:dyDescent="0.3">
      <c r="A452" s="84">
        <v>46242.590277777781</v>
      </c>
      <c r="B452" s="85">
        <v>46244</v>
      </c>
      <c r="C452" s="89">
        <v>450</v>
      </c>
      <c r="D452" s="87" t="s">
        <v>1011</v>
      </c>
      <c r="E452" s="88" t="s">
        <v>28</v>
      </c>
    </row>
    <row r="453" spans="1:5" ht="14.55" customHeight="1" x14ac:dyDescent="0.3">
      <c r="A453" s="84">
        <v>46242.591666666667</v>
      </c>
      <c r="B453" s="85">
        <v>46244</v>
      </c>
      <c r="C453" s="89">
        <v>2000</v>
      </c>
      <c r="D453" s="87" t="s">
        <v>1012</v>
      </c>
      <c r="E453" s="88" t="s">
        <v>28</v>
      </c>
    </row>
    <row r="454" spans="1:5" x14ac:dyDescent="0.3">
      <c r="A454" s="84">
        <v>46242.595833333333</v>
      </c>
      <c r="B454" s="85">
        <v>46244</v>
      </c>
      <c r="C454" s="86">
        <v>500</v>
      </c>
      <c r="D454" s="87" t="s">
        <v>31</v>
      </c>
      <c r="E454" s="88" t="s">
        <v>28</v>
      </c>
    </row>
    <row r="455" spans="1:5" x14ac:dyDescent="0.3">
      <c r="A455" s="84">
        <v>46242.597222222219</v>
      </c>
      <c r="B455" s="85">
        <v>46244</v>
      </c>
      <c r="C455" s="86">
        <v>1000</v>
      </c>
      <c r="D455" s="87" t="s">
        <v>1013</v>
      </c>
      <c r="E455" s="88" t="s">
        <v>28</v>
      </c>
    </row>
    <row r="456" spans="1:5" x14ac:dyDescent="0.3">
      <c r="A456" s="84">
        <v>46242.606944444444</v>
      </c>
      <c r="B456" s="85">
        <v>46244</v>
      </c>
      <c r="C456" s="86">
        <v>300</v>
      </c>
      <c r="D456" s="87" t="s">
        <v>31</v>
      </c>
      <c r="E456" s="88" t="s">
        <v>28</v>
      </c>
    </row>
    <row r="457" spans="1:5" x14ac:dyDescent="0.3">
      <c r="A457" s="84">
        <v>46242.625694444447</v>
      </c>
      <c r="B457" s="85">
        <v>46244</v>
      </c>
      <c r="C457" s="86">
        <v>800</v>
      </c>
      <c r="D457" s="87" t="s">
        <v>1014</v>
      </c>
      <c r="E457" s="88" t="s">
        <v>28</v>
      </c>
    </row>
    <row r="458" spans="1:5" x14ac:dyDescent="0.3">
      <c r="A458" s="84">
        <v>46242.638888888891</v>
      </c>
      <c r="B458" s="85">
        <v>46244</v>
      </c>
      <c r="C458" s="86">
        <v>450</v>
      </c>
      <c r="D458" s="87" t="s">
        <v>1015</v>
      </c>
      <c r="E458" s="88" t="s">
        <v>28</v>
      </c>
    </row>
    <row r="459" spans="1:5" x14ac:dyDescent="0.3">
      <c r="A459" s="84">
        <v>46242.693055555559</v>
      </c>
      <c r="B459" s="85">
        <v>46244</v>
      </c>
      <c r="C459" s="86">
        <v>300</v>
      </c>
      <c r="D459" s="87" t="s">
        <v>31</v>
      </c>
      <c r="E459" s="88" t="s">
        <v>28</v>
      </c>
    </row>
    <row r="460" spans="1:5" x14ac:dyDescent="0.3">
      <c r="A460" s="84">
        <v>46242.707638888889</v>
      </c>
      <c r="B460" s="85">
        <v>46244</v>
      </c>
      <c r="C460" s="86">
        <v>150</v>
      </c>
      <c r="D460" s="87" t="s">
        <v>31</v>
      </c>
      <c r="E460" s="88" t="s">
        <v>28</v>
      </c>
    </row>
    <row r="461" spans="1:5" x14ac:dyDescent="0.3">
      <c r="A461" s="84">
        <v>46242.716666666667</v>
      </c>
      <c r="B461" s="85">
        <v>46244</v>
      </c>
      <c r="C461" s="86">
        <v>500</v>
      </c>
      <c r="D461" s="87" t="s">
        <v>31</v>
      </c>
      <c r="E461" s="88" t="s">
        <v>28</v>
      </c>
    </row>
    <row r="462" spans="1:5" x14ac:dyDescent="0.3">
      <c r="A462" s="84">
        <v>46242.724999999999</v>
      </c>
      <c r="B462" s="85">
        <v>46244</v>
      </c>
      <c r="C462" s="86">
        <v>3000</v>
      </c>
      <c r="D462" s="87" t="s">
        <v>1016</v>
      </c>
      <c r="E462" s="88" t="s">
        <v>28</v>
      </c>
    </row>
    <row r="463" spans="1:5" x14ac:dyDescent="0.3">
      <c r="A463" s="84">
        <v>46242.731944444444</v>
      </c>
      <c r="B463" s="85">
        <v>46244</v>
      </c>
      <c r="C463" s="86">
        <v>511</v>
      </c>
      <c r="D463" s="87" t="s">
        <v>727</v>
      </c>
      <c r="E463" s="88" t="s">
        <v>28</v>
      </c>
    </row>
    <row r="464" spans="1:5" ht="14.55" customHeight="1" x14ac:dyDescent="0.3">
      <c r="A464" s="84">
        <v>46242.739583333336</v>
      </c>
      <c r="B464" s="85">
        <v>46244</v>
      </c>
      <c r="C464" s="89">
        <v>1000</v>
      </c>
      <c r="D464" s="87" t="s">
        <v>642</v>
      </c>
      <c r="E464" s="88" t="s">
        <v>28</v>
      </c>
    </row>
    <row r="465" spans="1:5" ht="14.55" customHeight="1" x14ac:dyDescent="0.3">
      <c r="A465" s="84">
        <v>46242.740277777775</v>
      </c>
      <c r="B465" s="85">
        <v>46244</v>
      </c>
      <c r="C465" s="89">
        <v>450</v>
      </c>
      <c r="D465" s="87" t="s">
        <v>1017</v>
      </c>
      <c r="E465" s="88" t="s">
        <v>28</v>
      </c>
    </row>
    <row r="466" spans="1:5" ht="14.55" customHeight="1" x14ac:dyDescent="0.3">
      <c r="A466" s="84">
        <v>46242.746527777781</v>
      </c>
      <c r="B466" s="85">
        <v>46244</v>
      </c>
      <c r="C466" s="89">
        <v>500</v>
      </c>
      <c r="D466" s="87" t="s">
        <v>29</v>
      </c>
      <c r="E466" s="88" t="s">
        <v>28</v>
      </c>
    </row>
    <row r="467" spans="1:5" ht="14.55" customHeight="1" x14ac:dyDescent="0.3">
      <c r="A467" s="84">
        <v>46242.75277777778</v>
      </c>
      <c r="B467" s="85">
        <v>46244</v>
      </c>
      <c r="C467" s="89">
        <v>500</v>
      </c>
      <c r="D467" s="87" t="s">
        <v>1018</v>
      </c>
      <c r="E467" s="88" t="s">
        <v>28</v>
      </c>
    </row>
    <row r="468" spans="1:5" x14ac:dyDescent="0.3">
      <c r="A468" s="84">
        <v>46242.760416666664</v>
      </c>
      <c r="B468" s="85">
        <v>46244</v>
      </c>
      <c r="C468" s="86">
        <v>800</v>
      </c>
      <c r="D468" s="87" t="s">
        <v>492</v>
      </c>
      <c r="E468" s="88" t="s">
        <v>28</v>
      </c>
    </row>
    <row r="469" spans="1:5" x14ac:dyDescent="0.3">
      <c r="A469" s="84">
        <v>46242.76666666667</v>
      </c>
      <c r="B469" s="85">
        <v>46244</v>
      </c>
      <c r="C469" s="86">
        <v>1000</v>
      </c>
      <c r="D469" s="87" t="s">
        <v>31</v>
      </c>
      <c r="E469" s="88" t="s">
        <v>28</v>
      </c>
    </row>
    <row r="470" spans="1:5" x14ac:dyDescent="0.3">
      <c r="A470" s="84">
        <v>46242.770138888889</v>
      </c>
      <c r="B470" s="85">
        <v>46244</v>
      </c>
      <c r="C470" s="86">
        <v>500</v>
      </c>
      <c r="D470" s="87" t="s">
        <v>31</v>
      </c>
      <c r="E470" s="88" t="s">
        <v>28</v>
      </c>
    </row>
    <row r="471" spans="1:5" x14ac:dyDescent="0.3">
      <c r="A471" s="84">
        <v>46242.776388888888</v>
      </c>
      <c r="B471" s="85">
        <v>46244</v>
      </c>
      <c r="C471" s="86">
        <v>200</v>
      </c>
      <c r="D471" s="87" t="s">
        <v>1019</v>
      </c>
      <c r="E471" s="88" t="s">
        <v>28</v>
      </c>
    </row>
    <row r="472" spans="1:5" x14ac:dyDescent="0.3">
      <c r="A472" s="84">
        <v>46242.791666666664</v>
      </c>
      <c r="B472" s="85">
        <v>46244</v>
      </c>
      <c r="C472" s="86">
        <v>1000</v>
      </c>
      <c r="D472" s="87" t="s">
        <v>1020</v>
      </c>
      <c r="E472" s="88" t="s">
        <v>28</v>
      </c>
    </row>
    <row r="473" spans="1:5" ht="14.55" customHeight="1" x14ac:dyDescent="0.3">
      <c r="A473" s="84">
        <v>46242.802777777775</v>
      </c>
      <c r="B473" s="85">
        <v>46244</v>
      </c>
      <c r="C473" s="89">
        <v>800</v>
      </c>
      <c r="D473" s="87" t="s">
        <v>1021</v>
      </c>
      <c r="E473" s="88" t="s">
        <v>28</v>
      </c>
    </row>
    <row r="474" spans="1:5" ht="14.55" customHeight="1" x14ac:dyDescent="0.3">
      <c r="A474" s="84">
        <v>46242.804166666669</v>
      </c>
      <c r="B474" s="85">
        <v>46244</v>
      </c>
      <c r="C474" s="89">
        <v>1000</v>
      </c>
      <c r="D474" s="87" t="s">
        <v>1022</v>
      </c>
      <c r="E474" s="88" t="s">
        <v>28</v>
      </c>
    </row>
    <row r="475" spans="1:5" x14ac:dyDescent="0.3">
      <c r="A475" s="84">
        <v>46242.811805555553</v>
      </c>
      <c r="B475" s="85">
        <v>46244</v>
      </c>
      <c r="C475" s="86">
        <v>100</v>
      </c>
      <c r="D475" s="87" t="s">
        <v>1023</v>
      </c>
      <c r="E475" s="88" t="s">
        <v>28</v>
      </c>
    </row>
    <row r="476" spans="1:5" x14ac:dyDescent="0.3">
      <c r="A476" s="84">
        <v>46242.8125</v>
      </c>
      <c r="B476" s="85">
        <v>46244</v>
      </c>
      <c r="C476" s="86">
        <v>100</v>
      </c>
      <c r="D476" s="87" t="s">
        <v>1024</v>
      </c>
      <c r="E476" s="88" t="s">
        <v>28</v>
      </c>
    </row>
    <row r="477" spans="1:5" x14ac:dyDescent="0.3">
      <c r="A477" s="84">
        <v>46242.820833333331</v>
      </c>
      <c r="B477" s="85">
        <v>46244</v>
      </c>
      <c r="C477" s="86">
        <v>5000</v>
      </c>
      <c r="D477" s="87" t="s">
        <v>1025</v>
      </c>
      <c r="E477" s="88" t="s">
        <v>28</v>
      </c>
    </row>
    <row r="478" spans="1:5" x14ac:dyDescent="0.3">
      <c r="A478" s="84">
        <v>46242.838888888888</v>
      </c>
      <c r="B478" s="85">
        <v>46244</v>
      </c>
      <c r="C478" s="86">
        <v>1000</v>
      </c>
      <c r="D478" s="87" t="s">
        <v>530</v>
      </c>
      <c r="E478" s="88" t="s">
        <v>28</v>
      </c>
    </row>
    <row r="479" spans="1:5" x14ac:dyDescent="0.3">
      <c r="A479" s="84">
        <v>46242.840277777781</v>
      </c>
      <c r="B479" s="85">
        <v>46244</v>
      </c>
      <c r="C479" s="86">
        <v>2500</v>
      </c>
      <c r="D479" s="87" t="s">
        <v>1026</v>
      </c>
      <c r="E479" s="88" t="s">
        <v>28</v>
      </c>
    </row>
    <row r="480" spans="1:5" x14ac:dyDescent="0.3">
      <c r="A480" s="84">
        <v>46242.864583333336</v>
      </c>
      <c r="B480" s="85">
        <v>46244</v>
      </c>
      <c r="C480" s="86">
        <v>300</v>
      </c>
      <c r="D480" s="87" t="s">
        <v>1027</v>
      </c>
      <c r="E480" s="88" t="s">
        <v>28</v>
      </c>
    </row>
    <row r="481" spans="1:5" x14ac:dyDescent="0.3">
      <c r="A481" s="84">
        <v>46242.881249999999</v>
      </c>
      <c r="B481" s="85">
        <v>46244</v>
      </c>
      <c r="C481" s="86">
        <v>300</v>
      </c>
      <c r="D481" s="87" t="s">
        <v>420</v>
      </c>
      <c r="E481" s="88" t="s">
        <v>28</v>
      </c>
    </row>
    <row r="482" spans="1:5" x14ac:dyDescent="0.3">
      <c r="A482" s="84">
        <v>46242.905555555553</v>
      </c>
      <c r="B482" s="85">
        <v>46244</v>
      </c>
      <c r="C482" s="86">
        <v>1000</v>
      </c>
      <c r="D482" s="87" t="s">
        <v>698</v>
      </c>
      <c r="E482" s="88" t="s">
        <v>28</v>
      </c>
    </row>
    <row r="483" spans="1:5" x14ac:dyDescent="0.3">
      <c r="A483" s="84">
        <v>46242.909722222219</v>
      </c>
      <c r="B483" s="85">
        <v>46244</v>
      </c>
      <c r="C483" s="86">
        <v>150</v>
      </c>
      <c r="D483" s="87" t="s">
        <v>31</v>
      </c>
      <c r="E483" s="88" t="s">
        <v>28</v>
      </c>
    </row>
    <row r="484" spans="1:5" x14ac:dyDescent="0.3">
      <c r="A484" s="84">
        <v>46242.915972222225</v>
      </c>
      <c r="B484" s="85">
        <v>46244</v>
      </c>
      <c r="C484" s="86">
        <v>450</v>
      </c>
      <c r="D484" s="87" t="s">
        <v>1028</v>
      </c>
      <c r="E484" s="88" t="s">
        <v>28</v>
      </c>
    </row>
    <row r="485" spans="1:5" ht="14.55" customHeight="1" x14ac:dyDescent="0.3">
      <c r="A485" s="84">
        <v>46242.944444444445</v>
      </c>
      <c r="B485" s="85">
        <v>46244</v>
      </c>
      <c r="C485" s="89">
        <v>200</v>
      </c>
      <c r="D485" s="87" t="s">
        <v>323</v>
      </c>
      <c r="E485" s="88" t="s">
        <v>28</v>
      </c>
    </row>
    <row r="486" spans="1:5" ht="14.55" customHeight="1" x14ac:dyDescent="0.3">
      <c r="A486" s="84">
        <v>46242.945833333331</v>
      </c>
      <c r="B486" s="85">
        <v>46244</v>
      </c>
      <c r="C486" s="89">
        <v>500</v>
      </c>
      <c r="D486" s="87" t="s">
        <v>29</v>
      </c>
      <c r="E486" s="88" t="s">
        <v>28</v>
      </c>
    </row>
    <row r="487" spans="1:5" ht="14.55" customHeight="1" x14ac:dyDescent="0.3">
      <c r="A487" s="84">
        <v>46242.947222222225</v>
      </c>
      <c r="B487" s="85">
        <v>46244</v>
      </c>
      <c r="C487" s="89">
        <v>1000</v>
      </c>
      <c r="D487" s="87" t="s">
        <v>31</v>
      </c>
      <c r="E487" s="88" t="s">
        <v>28</v>
      </c>
    </row>
    <row r="488" spans="1:5" ht="14.55" customHeight="1" x14ac:dyDescent="0.3">
      <c r="A488" s="84">
        <v>46242.947916666664</v>
      </c>
      <c r="B488" s="85">
        <v>46244</v>
      </c>
      <c r="C488" s="89">
        <v>390</v>
      </c>
      <c r="D488" s="87" t="s">
        <v>1029</v>
      </c>
      <c r="E488" s="88" t="s">
        <v>28</v>
      </c>
    </row>
    <row r="489" spans="1:5" x14ac:dyDescent="0.3">
      <c r="A489" s="84">
        <v>46242.95416666667</v>
      </c>
      <c r="B489" s="85">
        <v>46244</v>
      </c>
      <c r="C489" s="86">
        <v>300</v>
      </c>
      <c r="D489" s="87" t="s">
        <v>31</v>
      </c>
      <c r="E489" s="88" t="s">
        <v>28</v>
      </c>
    </row>
    <row r="490" spans="1:5" x14ac:dyDescent="0.3">
      <c r="A490" s="84">
        <v>46242.97152777778</v>
      </c>
      <c r="B490" s="85">
        <v>46244</v>
      </c>
      <c r="C490" s="86">
        <v>1000</v>
      </c>
      <c r="D490" s="87" t="s">
        <v>709</v>
      </c>
      <c r="E490" s="88" t="s">
        <v>28</v>
      </c>
    </row>
    <row r="491" spans="1:5" x14ac:dyDescent="0.3">
      <c r="A491" s="84">
        <v>46242.974305555559</v>
      </c>
      <c r="B491" s="85">
        <v>46244</v>
      </c>
      <c r="C491" s="86">
        <v>500</v>
      </c>
      <c r="D491" s="87" t="s">
        <v>37</v>
      </c>
      <c r="E491" s="88" t="s">
        <v>28</v>
      </c>
    </row>
    <row r="492" spans="1:5" x14ac:dyDescent="0.3">
      <c r="A492" s="84">
        <v>46242.980555555558</v>
      </c>
      <c r="B492" s="85">
        <v>46244</v>
      </c>
      <c r="C492" s="86">
        <v>500</v>
      </c>
      <c r="D492" s="87" t="s">
        <v>1030</v>
      </c>
      <c r="E492" s="88" t="s">
        <v>28</v>
      </c>
    </row>
    <row r="493" spans="1:5" x14ac:dyDescent="0.3">
      <c r="A493" s="84">
        <v>46242.98333333333</v>
      </c>
      <c r="B493" s="85">
        <v>46244</v>
      </c>
      <c r="C493" s="86">
        <v>1000</v>
      </c>
      <c r="D493" s="87" t="s">
        <v>1031</v>
      </c>
      <c r="E493" s="88" t="s">
        <v>28</v>
      </c>
    </row>
    <row r="494" spans="1:5" x14ac:dyDescent="0.3">
      <c r="A494" s="84">
        <v>46242.993750000001</v>
      </c>
      <c r="B494" s="85">
        <v>46244</v>
      </c>
      <c r="C494" s="86">
        <v>3000</v>
      </c>
      <c r="D494" s="87" t="s">
        <v>725</v>
      </c>
      <c r="E494" s="88" t="s">
        <v>28</v>
      </c>
    </row>
    <row r="495" spans="1:5" x14ac:dyDescent="0.3">
      <c r="A495" s="84">
        <v>46242.993750000001</v>
      </c>
      <c r="B495" s="85">
        <v>46244</v>
      </c>
      <c r="C495" s="86">
        <v>1000</v>
      </c>
      <c r="D495" s="87" t="s">
        <v>31</v>
      </c>
      <c r="E495" s="88" t="s">
        <v>28</v>
      </c>
    </row>
    <row r="496" spans="1:5" x14ac:dyDescent="0.3">
      <c r="A496" s="84">
        <v>46243.074999999997</v>
      </c>
      <c r="B496" s="85">
        <v>46244</v>
      </c>
      <c r="C496" s="86">
        <v>450</v>
      </c>
      <c r="D496" s="87" t="s">
        <v>31</v>
      </c>
      <c r="E496" s="88" t="s">
        <v>28</v>
      </c>
    </row>
    <row r="497" spans="1:5" x14ac:dyDescent="0.3">
      <c r="A497" s="84">
        <v>46243.13958333333</v>
      </c>
      <c r="B497" s="85">
        <v>46244</v>
      </c>
      <c r="C497" s="86">
        <v>500</v>
      </c>
      <c r="D497" s="87" t="s">
        <v>457</v>
      </c>
      <c r="E497" s="88" t="s">
        <v>28</v>
      </c>
    </row>
    <row r="498" spans="1:5" x14ac:dyDescent="0.3">
      <c r="A498" s="84">
        <v>46243.177777777775</v>
      </c>
      <c r="B498" s="85">
        <v>46244</v>
      </c>
      <c r="C498" s="86">
        <v>450</v>
      </c>
      <c r="D498" s="87" t="s">
        <v>1032</v>
      </c>
      <c r="E498" s="88" t="s">
        <v>28</v>
      </c>
    </row>
    <row r="499" spans="1:5" x14ac:dyDescent="0.3">
      <c r="A499" s="84">
        <v>46243.244444444441</v>
      </c>
      <c r="B499" s="85">
        <v>46244</v>
      </c>
      <c r="C499" s="86">
        <v>1000</v>
      </c>
      <c r="D499" s="87" t="s">
        <v>1033</v>
      </c>
      <c r="E499" s="88" t="s">
        <v>28</v>
      </c>
    </row>
    <row r="500" spans="1:5" x14ac:dyDescent="0.3">
      <c r="A500" s="84">
        <v>46243.303472222222</v>
      </c>
      <c r="B500" s="85">
        <v>46244</v>
      </c>
      <c r="C500" s="86">
        <v>200</v>
      </c>
      <c r="D500" s="87" t="s">
        <v>309</v>
      </c>
      <c r="E500" s="88" t="s">
        <v>28</v>
      </c>
    </row>
    <row r="501" spans="1:5" x14ac:dyDescent="0.3">
      <c r="A501" s="84">
        <v>46243.309027777781</v>
      </c>
      <c r="B501" s="85">
        <v>46244</v>
      </c>
      <c r="C501" s="86">
        <v>150</v>
      </c>
      <c r="D501" s="87" t="s">
        <v>1034</v>
      </c>
      <c r="E501" s="88" t="s">
        <v>28</v>
      </c>
    </row>
    <row r="502" spans="1:5" x14ac:dyDescent="0.3">
      <c r="A502" s="84">
        <v>46243.322222222225</v>
      </c>
      <c r="B502" s="85">
        <v>46244</v>
      </c>
      <c r="C502" s="86">
        <v>500</v>
      </c>
      <c r="D502" s="87" t="s">
        <v>1035</v>
      </c>
      <c r="E502" s="88" t="s">
        <v>28</v>
      </c>
    </row>
    <row r="503" spans="1:5" x14ac:dyDescent="0.3">
      <c r="A503" s="84">
        <v>46243.336111111108</v>
      </c>
      <c r="B503" s="85">
        <v>46244</v>
      </c>
      <c r="C503" s="86">
        <v>500</v>
      </c>
      <c r="D503" s="87" t="s">
        <v>31</v>
      </c>
      <c r="E503" s="88" t="s">
        <v>28</v>
      </c>
    </row>
    <row r="504" spans="1:5" x14ac:dyDescent="0.3">
      <c r="A504" s="84">
        <v>46243.338194444441</v>
      </c>
      <c r="B504" s="85">
        <v>46244</v>
      </c>
      <c r="C504" s="86">
        <v>1000</v>
      </c>
      <c r="D504" s="87" t="s">
        <v>31</v>
      </c>
      <c r="E504" s="88" t="s">
        <v>28</v>
      </c>
    </row>
    <row r="505" spans="1:5" x14ac:dyDescent="0.3">
      <c r="A505" s="84">
        <v>46243.342361111114</v>
      </c>
      <c r="B505" s="85">
        <v>46244</v>
      </c>
      <c r="C505" s="86">
        <v>200</v>
      </c>
      <c r="D505" s="87" t="s">
        <v>31</v>
      </c>
      <c r="E505" s="88" t="s">
        <v>28</v>
      </c>
    </row>
    <row r="506" spans="1:5" x14ac:dyDescent="0.3">
      <c r="A506" s="84">
        <v>46243.37222222222</v>
      </c>
      <c r="B506" s="85">
        <v>46244</v>
      </c>
      <c r="C506" s="86">
        <v>800</v>
      </c>
      <c r="D506" s="87" t="s">
        <v>1036</v>
      </c>
      <c r="E506" s="88" t="s">
        <v>28</v>
      </c>
    </row>
    <row r="507" spans="1:5" x14ac:dyDescent="0.3">
      <c r="A507" s="84">
        <v>46243.373611111114</v>
      </c>
      <c r="B507" s="85">
        <v>46244</v>
      </c>
      <c r="C507" s="86">
        <v>200</v>
      </c>
      <c r="D507" s="87" t="s">
        <v>1037</v>
      </c>
      <c r="E507" s="88" t="s">
        <v>28</v>
      </c>
    </row>
    <row r="508" spans="1:5" x14ac:dyDescent="0.3">
      <c r="A508" s="84">
        <v>46243.381249999999</v>
      </c>
      <c r="B508" s="85">
        <v>46244</v>
      </c>
      <c r="C508" s="86">
        <v>500</v>
      </c>
      <c r="D508" s="87" t="s">
        <v>277</v>
      </c>
      <c r="E508" s="88" t="s">
        <v>28</v>
      </c>
    </row>
    <row r="509" spans="1:5" x14ac:dyDescent="0.3">
      <c r="A509" s="84">
        <v>46243.382638888892</v>
      </c>
      <c r="B509" s="85">
        <v>46244</v>
      </c>
      <c r="C509" s="86">
        <v>100</v>
      </c>
      <c r="D509" s="87" t="s">
        <v>31</v>
      </c>
      <c r="E509" s="88" t="s">
        <v>28</v>
      </c>
    </row>
    <row r="510" spans="1:5" x14ac:dyDescent="0.3">
      <c r="A510" s="84">
        <v>46243.396527777775</v>
      </c>
      <c r="B510" s="85">
        <v>46244</v>
      </c>
      <c r="C510" s="86">
        <v>300</v>
      </c>
      <c r="D510" s="87" t="s">
        <v>1038</v>
      </c>
      <c r="E510" s="88" t="s">
        <v>28</v>
      </c>
    </row>
    <row r="511" spans="1:5" x14ac:dyDescent="0.3">
      <c r="A511" s="84">
        <v>46243.429861111108</v>
      </c>
      <c r="B511" s="85">
        <v>46244</v>
      </c>
      <c r="C511" s="86">
        <v>300</v>
      </c>
      <c r="D511" s="87" t="s">
        <v>31</v>
      </c>
      <c r="E511" s="88" t="s">
        <v>28</v>
      </c>
    </row>
    <row r="512" spans="1:5" x14ac:dyDescent="0.3">
      <c r="A512" s="84">
        <v>46243.446527777778</v>
      </c>
      <c r="B512" s="85">
        <v>46244</v>
      </c>
      <c r="C512" s="86">
        <v>500</v>
      </c>
      <c r="D512" s="87" t="s">
        <v>499</v>
      </c>
      <c r="E512" s="88" t="s">
        <v>28</v>
      </c>
    </row>
    <row r="513" spans="1:5" x14ac:dyDescent="0.3">
      <c r="A513" s="84">
        <v>46243.447222222225</v>
      </c>
      <c r="B513" s="85">
        <v>46244</v>
      </c>
      <c r="C513" s="86">
        <v>100</v>
      </c>
      <c r="D513" s="87" t="s">
        <v>499</v>
      </c>
      <c r="E513" s="88" t="s">
        <v>28</v>
      </c>
    </row>
    <row r="514" spans="1:5" x14ac:dyDescent="0.3">
      <c r="A514" s="84">
        <v>46243.447916666664</v>
      </c>
      <c r="B514" s="85">
        <v>46244</v>
      </c>
      <c r="C514" s="86">
        <v>450</v>
      </c>
      <c r="D514" s="90" t="s">
        <v>581</v>
      </c>
      <c r="E514" s="88" t="s">
        <v>28</v>
      </c>
    </row>
    <row r="515" spans="1:5" x14ac:dyDescent="0.3">
      <c r="A515" s="84">
        <v>46243.46597222222</v>
      </c>
      <c r="B515" s="85">
        <v>46244</v>
      </c>
      <c r="C515" s="86">
        <v>300</v>
      </c>
      <c r="D515" s="87" t="s">
        <v>1039</v>
      </c>
      <c r="E515" s="88" t="s">
        <v>28</v>
      </c>
    </row>
    <row r="516" spans="1:5" x14ac:dyDescent="0.3">
      <c r="A516" s="84">
        <v>46243.475694444445</v>
      </c>
      <c r="B516" s="85">
        <v>46244</v>
      </c>
      <c r="C516" s="86">
        <v>100</v>
      </c>
      <c r="D516" s="87" t="s">
        <v>531</v>
      </c>
      <c r="E516" s="88" t="s">
        <v>28</v>
      </c>
    </row>
    <row r="517" spans="1:5" x14ac:dyDescent="0.3">
      <c r="A517" s="84">
        <v>46243.507638888892</v>
      </c>
      <c r="B517" s="85">
        <v>46244</v>
      </c>
      <c r="C517" s="86">
        <v>1000</v>
      </c>
      <c r="D517" s="87" t="s">
        <v>1040</v>
      </c>
      <c r="E517" s="88" t="s">
        <v>28</v>
      </c>
    </row>
    <row r="518" spans="1:5" x14ac:dyDescent="0.3">
      <c r="A518" s="84">
        <v>46243.509027777778</v>
      </c>
      <c r="B518" s="85">
        <v>46244</v>
      </c>
      <c r="C518" s="86">
        <v>800</v>
      </c>
      <c r="D518" s="87" t="s">
        <v>423</v>
      </c>
      <c r="E518" s="88" t="s">
        <v>28</v>
      </c>
    </row>
    <row r="519" spans="1:5" x14ac:dyDescent="0.3">
      <c r="A519" s="84">
        <v>46243.515972222223</v>
      </c>
      <c r="B519" s="85">
        <v>46244</v>
      </c>
      <c r="C519" s="86">
        <v>250</v>
      </c>
      <c r="D519" s="87" t="s">
        <v>31</v>
      </c>
      <c r="E519" s="88" t="s">
        <v>28</v>
      </c>
    </row>
    <row r="520" spans="1:5" x14ac:dyDescent="0.3">
      <c r="A520" s="84">
        <v>46243.521527777775</v>
      </c>
      <c r="B520" s="85">
        <v>46244</v>
      </c>
      <c r="C520" s="86">
        <v>3000</v>
      </c>
      <c r="D520" s="87" t="s">
        <v>40</v>
      </c>
      <c r="E520" s="88" t="s">
        <v>28</v>
      </c>
    </row>
    <row r="521" spans="1:5" ht="14.55" customHeight="1" x14ac:dyDescent="0.3">
      <c r="A521" s="84">
        <v>46243.525000000001</v>
      </c>
      <c r="B521" s="85">
        <v>46244</v>
      </c>
      <c r="C521" s="89">
        <v>500</v>
      </c>
      <c r="D521" s="87" t="s">
        <v>499</v>
      </c>
      <c r="E521" s="88" t="s">
        <v>28</v>
      </c>
    </row>
    <row r="522" spans="1:5" ht="14.55" customHeight="1" x14ac:dyDescent="0.3">
      <c r="A522" s="84">
        <v>46243.527777777781</v>
      </c>
      <c r="B522" s="85">
        <v>46244</v>
      </c>
      <c r="C522" s="89">
        <v>300</v>
      </c>
      <c r="D522" s="87" t="s">
        <v>31</v>
      </c>
      <c r="E522" s="88" t="s">
        <v>28</v>
      </c>
    </row>
    <row r="523" spans="1:5" ht="14.55" customHeight="1" x14ac:dyDescent="0.3">
      <c r="A523" s="84">
        <v>46243.530555555553</v>
      </c>
      <c r="B523" s="85">
        <v>46244</v>
      </c>
      <c r="C523" s="89">
        <v>200</v>
      </c>
      <c r="D523" s="87" t="s">
        <v>31</v>
      </c>
      <c r="E523" s="88" t="s">
        <v>28</v>
      </c>
    </row>
    <row r="524" spans="1:5" ht="14.55" customHeight="1" x14ac:dyDescent="0.3">
      <c r="A524" s="84">
        <v>46243.53402777778</v>
      </c>
      <c r="B524" s="85">
        <v>46244</v>
      </c>
      <c r="C524" s="89">
        <v>500</v>
      </c>
      <c r="D524" s="87" t="s">
        <v>326</v>
      </c>
      <c r="E524" s="88" t="s">
        <v>28</v>
      </c>
    </row>
    <row r="525" spans="1:5" ht="14.55" customHeight="1" x14ac:dyDescent="0.3">
      <c r="A525" s="84">
        <v>46243.540972222225</v>
      </c>
      <c r="B525" s="85">
        <v>46244</v>
      </c>
      <c r="C525" s="89">
        <v>500</v>
      </c>
      <c r="D525" s="87" t="s">
        <v>31</v>
      </c>
      <c r="E525" s="88" t="s">
        <v>28</v>
      </c>
    </row>
    <row r="526" spans="1:5" ht="14.55" customHeight="1" x14ac:dyDescent="0.3">
      <c r="A526" s="84">
        <v>46243.543749999997</v>
      </c>
      <c r="B526" s="85">
        <v>46244</v>
      </c>
      <c r="C526" s="89">
        <v>150</v>
      </c>
      <c r="D526" s="87" t="s">
        <v>269</v>
      </c>
      <c r="E526" s="88" t="s">
        <v>28</v>
      </c>
    </row>
    <row r="527" spans="1:5" ht="14.55" customHeight="1" x14ac:dyDescent="0.3">
      <c r="A527" s="84">
        <v>46243.544444444444</v>
      </c>
      <c r="B527" s="85">
        <v>46244</v>
      </c>
      <c r="C527" s="89">
        <v>5000</v>
      </c>
      <c r="D527" s="87" t="s">
        <v>1041</v>
      </c>
      <c r="E527" s="88" t="s">
        <v>28</v>
      </c>
    </row>
    <row r="528" spans="1:5" ht="14.55" customHeight="1" x14ac:dyDescent="0.3">
      <c r="A528" s="84">
        <v>46243.55</v>
      </c>
      <c r="B528" s="85">
        <v>46244</v>
      </c>
      <c r="C528" s="89">
        <v>500</v>
      </c>
      <c r="D528" s="87" t="s">
        <v>373</v>
      </c>
      <c r="E528" s="88" t="s">
        <v>28</v>
      </c>
    </row>
    <row r="529" spans="1:5" ht="14.55" customHeight="1" x14ac:dyDescent="0.3">
      <c r="A529" s="84">
        <v>46243.55972222222</v>
      </c>
      <c r="B529" s="85">
        <v>46244</v>
      </c>
      <c r="C529" s="89">
        <v>100</v>
      </c>
      <c r="D529" s="87" t="s">
        <v>31</v>
      </c>
      <c r="E529" s="88" t="s">
        <v>28</v>
      </c>
    </row>
    <row r="530" spans="1:5" ht="14.55" customHeight="1" x14ac:dyDescent="0.3">
      <c r="A530" s="84">
        <v>46243.55972222222</v>
      </c>
      <c r="B530" s="85">
        <v>46244</v>
      </c>
      <c r="C530" s="89">
        <v>150</v>
      </c>
      <c r="D530" s="87" t="s">
        <v>300</v>
      </c>
      <c r="E530" s="88" t="s">
        <v>28</v>
      </c>
    </row>
    <row r="531" spans="1:5" ht="14.55" customHeight="1" x14ac:dyDescent="0.3">
      <c r="A531" s="84">
        <v>46243.55972222222</v>
      </c>
      <c r="B531" s="85">
        <v>46244</v>
      </c>
      <c r="C531" s="89">
        <v>200</v>
      </c>
      <c r="D531" s="90" t="s">
        <v>305</v>
      </c>
      <c r="E531" s="88" t="s">
        <v>28</v>
      </c>
    </row>
    <row r="532" spans="1:5" x14ac:dyDescent="0.3">
      <c r="A532" s="84">
        <v>46243.587500000001</v>
      </c>
      <c r="B532" s="85">
        <v>46244</v>
      </c>
      <c r="C532" s="86">
        <v>300</v>
      </c>
      <c r="D532" s="87" t="s">
        <v>31</v>
      </c>
      <c r="E532" s="88" t="s">
        <v>28</v>
      </c>
    </row>
    <row r="533" spans="1:5" x14ac:dyDescent="0.3">
      <c r="A533" s="84">
        <v>46243.589583333334</v>
      </c>
      <c r="B533" s="85">
        <v>46244</v>
      </c>
      <c r="C533" s="86">
        <v>1000</v>
      </c>
      <c r="D533" s="87" t="s">
        <v>31</v>
      </c>
      <c r="E533" s="88" t="s">
        <v>28</v>
      </c>
    </row>
    <row r="534" spans="1:5" x14ac:dyDescent="0.3">
      <c r="A534" s="84">
        <v>46243.60833333333</v>
      </c>
      <c r="B534" s="85">
        <v>46244</v>
      </c>
      <c r="C534" s="86">
        <v>300</v>
      </c>
      <c r="D534" s="87" t="s">
        <v>31</v>
      </c>
      <c r="E534" s="88" t="s">
        <v>28</v>
      </c>
    </row>
    <row r="535" spans="1:5" x14ac:dyDescent="0.3">
      <c r="A535" s="84">
        <v>46243.61041666667</v>
      </c>
      <c r="B535" s="85">
        <v>46244</v>
      </c>
      <c r="C535" s="86">
        <v>250</v>
      </c>
      <c r="D535" s="87" t="s">
        <v>31</v>
      </c>
      <c r="E535" s="88" t="s">
        <v>28</v>
      </c>
    </row>
    <row r="536" spans="1:5" x14ac:dyDescent="0.3">
      <c r="A536" s="84">
        <v>46243.620833333334</v>
      </c>
      <c r="B536" s="85">
        <v>46244</v>
      </c>
      <c r="C536" s="86">
        <v>450</v>
      </c>
      <c r="D536" s="87" t="s">
        <v>1042</v>
      </c>
      <c r="E536" s="88" t="s">
        <v>28</v>
      </c>
    </row>
    <row r="537" spans="1:5" x14ac:dyDescent="0.3">
      <c r="A537" s="84">
        <v>46243.624305555553</v>
      </c>
      <c r="B537" s="85">
        <v>46244</v>
      </c>
      <c r="C537" s="86">
        <v>500</v>
      </c>
      <c r="D537" s="87" t="s">
        <v>31</v>
      </c>
      <c r="E537" s="88" t="s">
        <v>28</v>
      </c>
    </row>
    <row r="538" spans="1:5" x14ac:dyDescent="0.3">
      <c r="A538" s="84">
        <v>46243.625694444447</v>
      </c>
      <c r="B538" s="85">
        <v>46244</v>
      </c>
      <c r="C538" s="86">
        <v>100</v>
      </c>
      <c r="D538" s="87" t="s">
        <v>31</v>
      </c>
      <c r="E538" s="88" t="s">
        <v>28</v>
      </c>
    </row>
    <row r="539" spans="1:5" x14ac:dyDescent="0.3">
      <c r="A539" s="84">
        <v>46243.626388888886</v>
      </c>
      <c r="B539" s="85">
        <v>46244</v>
      </c>
      <c r="C539" s="86">
        <v>1000</v>
      </c>
      <c r="D539" s="87" t="s">
        <v>31</v>
      </c>
      <c r="E539" s="88" t="s">
        <v>28</v>
      </c>
    </row>
    <row r="540" spans="1:5" x14ac:dyDescent="0.3">
      <c r="A540" s="84">
        <v>46243.630555555559</v>
      </c>
      <c r="B540" s="85">
        <v>46244</v>
      </c>
      <c r="C540" s="86">
        <v>100</v>
      </c>
      <c r="D540" s="87" t="s">
        <v>31</v>
      </c>
      <c r="E540" s="88" t="s">
        <v>28</v>
      </c>
    </row>
    <row r="541" spans="1:5" x14ac:dyDescent="0.3">
      <c r="A541" s="84">
        <v>46243.631249999999</v>
      </c>
      <c r="B541" s="85">
        <v>46244</v>
      </c>
      <c r="C541" s="86">
        <v>450</v>
      </c>
      <c r="D541" s="87" t="s">
        <v>375</v>
      </c>
      <c r="E541" s="88" t="s">
        <v>28</v>
      </c>
    </row>
    <row r="542" spans="1:5" x14ac:dyDescent="0.3">
      <c r="A542" s="84">
        <v>46243.686111111114</v>
      </c>
      <c r="B542" s="85">
        <v>46244</v>
      </c>
      <c r="C542" s="86">
        <v>450</v>
      </c>
      <c r="D542" s="87" t="s">
        <v>722</v>
      </c>
      <c r="E542" s="88" t="s">
        <v>28</v>
      </c>
    </row>
    <row r="543" spans="1:5" x14ac:dyDescent="0.3">
      <c r="A543" s="84">
        <v>46243.690972222219</v>
      </c>
      <c r="B543" s="85">
        <v>46244</v>
      </c>
      <c r="C543" s="86">
        <v>200</v>
      </c>
      <c r="D543" s="87" t="s">
        <v>31</v>
      </c>
      <c r="E543" s="88" t="s">
        <v>28</v>
      </c>
    </row>
    <row r="544" spans="1:5" x14ac:dyDescent="0.3">
      <c r="A544" s="84">
        <v>46243.709027777775</v>
      </c>
      <c r="B544" s="85">
        <v>46244</v>
      </c>
      <c r="C544" s="86">
        <v>450</v>
      </c>
      <c r="D544" s="87" t="s">
        <v>33</v>
      </c>
      <c r="E544" s="88" t="s">
        <v>28</v>
      </c>
    </row>
    <row r="545" spans="1:5" x14ac:dyDescent="0.3">
      <c r="A545" s="84">
        <v>46243.731944444444</v>
      </c>
      <c r="B545" s="85">
        <v>46244</v>
      </c>
      <c r="C545" s="86">
        <v>2000</v>
      </c>
      <c r="D545" s="87" t="s">
        <v>31</v>
      </c>
      <c r="E545" s="88" t="s">
        <v>28</v>
      </c>
    </row>
    <row r="546" spans="1:5" x14ac:dyDescent="0.3">
      <c r="A546" s="84">
        <v>46243.73541666667</v>
      </c>
      <c r="B546" s="85">
        <v>46244</v>
      </c>
      <c r="C546" s="86">
        <v>500</v>
      </c>
      <c r="D546" s="87" t="s">
        <v>458</v>
      </c>
      <c r="E546" s="88" t="s">
        <v>28</v>
      </c>
    </row>
    <row r="547" spans="1:5" x14ac:dyDescent="0.3">
      <c r="A547" s="84">
        <v>46243.741666666669</v>
      </c>
      <c r="B547" s="85">
        <v>46244</v>
      </c>
      <c r="C547" s="86">
        <v>50</v>
      </c>
      <c r="D547" s="87" t="s">
        <v>31</v>
      </c>
      <c r="E547" s="88" t="s">
        <v>28</v>
      </c>
    </row>
    <row r="548" spans="1:5" x14ac:dyDescent="0.3">
      <c r="A548" s="84">
        <v>46243.749305555553</v>
      </c>
      <c r="B548" s="85">
        <v>46244</v>
      </c>
      <c r="C548" s="86">
        <v>1000</v>
      </c>
      <c r="D548" s="87" t="s">
        <v>1043</v>
      </c>
      <c r="E548" s="88" t="s">
        <v>28</v>
      </c>
    </row>
    <row r="549" spans="1:5" x14ac:dyDescent="0.3">
      <c r="A549" s="84">
        <v>46243.761111111111</v>
      </c>
      <c r="B549" s="85">
        <v>46244</v>
      </c>
      <c r="C549" s="86">
        <v>250</v>
      </c>
      <c r="D549" s="87" t="s">
        <v>1044</v>
      </c>
      <c r="E549" s="88" t="s">
        <v>28</v>
      </c>
    </row>
    <row r="550" spans="1:5" x14ac:dyDescent="0.3">
      <c r="A550" s="84">
        <v>46243.773611111108</v>
      </c>
      <c r="B550" s="85">
        <v>46244</v>
      </c>
      <c r="C550" s="86">
        <v>200</v>
      </c>
      <c r="D550" s="87" t="s">
        <v>640</v>
      </c>
      <c r="E550" s="88" t="s">
        <v>28</v>
      </c>
    </row>
    <row r="551" spans="1:5" x14ac:dyDescent="0.3">
      <c r="A551" s="84">
        <v>46243.794444444444</v>
      </c>
      <c r="B551" s="85">
        <v>46244</v>
      </c>
      <c r="C551" s="86">
        <v>450</v>
      </c>
      <c r="D551" s="87" t="s">
        <v>31</v>
      </c>
      <c r="E551" s="88" t="s">
        <v>28</v>
      </c>
    </row>
    <row r="552" spans="1:5" x14ac:dyDescent="0.3">
      <c r="A552" s="84">
        <v>46243.803472222222</v>
      </c>
      <c r="B552" s="85">
        <v>46244</v>
      </c>
      <c r="C552" s="86">
        <v>30</v>
      </c>
      <c r="D552" s="87" t="s">
        <v>1045</v>
      </c>
      <c r="E552" s="88" t="s">
        <v>28</v>
      </c>
    </row>
    <row r="553" spans="1:5" x14ac:dyDescent="0.3">
      <c r="A553" s="84">
        <v>46243.813194444447</v>
      </c>
      <c r="B553" s="85">
        <v>46244</v>
      </c>
      <c r="C553" s="86">
        <v>5000</v>
      </c>
      <c r="D553" s="87" t="s">
        <v>576</v>
      </c>
      <c r="E553" s="88" t="s">
        <v>28</v>
      </c>
    </row>
    <row r="554" spans="1:5" ht="14.55" customHeight="1" x14ac:dyDescent="0.3">
      <c r="A554" s="84">
        <v>46243.822916666664</v>
      </c>
      <c r="B554" s="85">
        <v>46244</v>
      </c>
      <c r="C554" s="89">
        <v>600</v>
      </c>
      <c r="D554" s="87" t="s">
        <v>1046</v>
      </c>
      <c r="E554" s="88" t="s">
        <v>28</v>
      </c>
    </row>
    <row r="555" spans="1:5" ht="14.55" customHeight="1" x14ac:dyDescent="0.3">
      <c r="A555" s="84">
        <v>46243.824305555558</v>
      </c>
      <c r="B555" s="85">
        <v>46244</v>
      </c>
      <c r="C555" s="89">
        <v>4000</v>
      </c>
      <c r="D555" s="87" t="s">
        <v>1047</v>
      </c>
      <c r="E555" s="88" t="s">
        <v>28</v>
      </c>
    </row>
    <row r="556" spans="1:5" ht="14.55" customHeight="1" x14ac:dyDescent="0.3">
      <c r="A556" s="84">
        <v>46243.826388888891</v>
      </c>
      <c r="B556" s="85">
        <v>46244</v>
      </c>
      <c r="C556" s="89">
        <v>5000</v>
      </c>
      <c r="D556" s="87" t="s">
        <v>532</v>
      </c>
      <c r="E556" s="88" t="s">
        <v>28</v>
      </c>
    </row>
    <row r="557" spans="1:5" ht="14.55" customHeight="1" x14ac:dyDescent="0.3">
      <c r="A557" s="84">
        <v>46243.836111111108</v>
      </c>
      <c r="B557" s="85">
        <v>46244</v>
      </c>
      <c r="C557" s="89">
        <v>300</v>
      </c>
      <c r="D557" s="87" t="s">
        <v>31</v>
      </c>
      <c r="E557" s="88" t="s">
        <v>28</v>
      </c>
    </row>
    <row r="558" spans="1:5" ht="14.55" customHeight="1" x14ac:dyDescent="0.3">
      <c r="A558" s="84">
        <v>46243.854861111111</v>
      </c>
      <c r="B558" s="85">
        <v>46244</v>
      </c>
      <c r="C558" s="89">
        <v>200</v>
      </c>
      <c r="D558" s="87" t="s">
        <v>31</v>
      </c>
      <c r="E558" s="88" t="s">
        <v>28</v>
      </c>
    </row>
    <row r="559" spans="1:5" ht="14.55" customHeight="1" x14ac:dyDescent="0.3">
      <c r="A559" s="84">
        <v>46243.859722222223</v>
      </c>
      <c r="B559" s="85">
        <v>46244</v>
      </c>
      <c r="C559" s="89">
        <v>300</v>
      </c>
      <c r="D559" s="90" t="s">
        <v>31</v>
      </c>
      <c r="E559" s="88" t="s">
        <v>28</v>
      </c>
    </row>
    <row r="560" spans="1:5" ht="14.55" customHeight="1" x14ac:dyDescent="0.3">
      <c r="A560" s="84">
        <v>46243.863888888889</v>
      </c>
      <c r="B560" s="85">
        <v>46244</v>
      </c>
      <c r="C560" s="89">
        <v>200</v>
      </c>
      <c r="D560" s="87" t="s">
        <v>31</v>
      </c>
      <c r="E560" s="88" t="s">
        <v>28</v>
      </c>
    </row>
    <row r="561" spans="1:5" ht="14.55" customHeight="1" x14ac:dyDescent="0.3">
      <c r="A561" s="84">
        <v>46243.875</v>
      </c>
      <c r="B561" s="85">
        <v>46244</v>
      </c>
      <c r="C561" s="89">
        <v>300</v>
      </c>
      <c r="D561" s="87" t="s">
        <v>31</v>
      </c>
      <c r="E561" s="88" t="s">
        <v>28</v>
      </c>
    </row>
    <row r="562" spans="1:5" ht="14.55" customHeight="1" x14ac:dyDescent="0.3">
      <c r="A562" s="84">
        <v>46243.879166666666</v>
      </c>
      <c r="B562" s="85">
        <v>46244</v>
      </c>
      <c r="C562" s="89">
        <v>2000</v>
      </c>
      <c r="D562" s="87" t="s">
        <v>31</v>
      </c>
      <c r="E562" s="88" t="s">
        <v>28</v>
      </c>
    </row>
    <row r="563" spans="1:5" ht="14.55" customHeight="1" x14ac:dyDescent="0.3">
      <c r="A563" s="84">
        <v>46243.895138888889</v>
      </c>
      <c r="B563" s="85">
        <v>46244</v>
      </c>
      <c r="C563" s="89">
        <v>1000</v>
      </c>
      <c r="D563" s="87" t="s">
        <v>31</v>
      </c>
      <c r="E563" s="88" t="s">
        <v>28</v>
      </c>
    </row>
    <row r="564" spans="1:5" ht="14.55" customHeight="1" x14ac:dyDescent="0.3">
      <c r="A564" s="84">
        <v>46243.902777777781</v>
      </c>
      <c r="B564" s="85">
        <v>46244</v>
      </c>
      <c r="C564" s="89">
        <v>1000</v>
      </c>
      <c r="D564" s="87" t="s">
        <v>1048</v>
      </c>
      <c r="E564" s="88" t="s">
        <v>28</v>
      </c>
    </row>
    <row r="565" spans="1:5" ht="14.55" customHeight="1" x14ac:dyDescent="0.3">
      <c r="A565" s="84">
        <v>46243.915277777778</v>
      </c>
      <c r="B565" s="85">
        <v>46244</v>
      </c>
      <c r="C565" s="89">
        <v>1000</v>
      </c>
      <c r="D565" s="87" t="s">
        <v>31</v>
      </c>
      <c r="E565" s="88" t="s">
        <v>28</v>
      </c>
    </row>
    <row r="566" spans="1:5" ht="14.55" customHeight="1" x14ac:dyDescent="0.3">
      <c r="A566" s="84">
        <v>46243.919444444444</v>
      </c>
      <c r="B566" s="85">
        <v>46244</v>
      </c>
      <c r="C566" s="89">
        <v>500</v>
      </c>
      <c r="D566" s="87" t="s">
        <v>1049</v>
      </c>
      <c r="E566" s="88" t="s">
        <v>28</v>
      </c>
    </row>
    <row r="567" spans="1:5" ht="14.55" customHeight="1" x14ac:dyDescent="0.3">
      <c r="A567" s="84">
        <v>46243.929166666669</v>
      </c>
      <c r="B567" s="85">
        <v>46244</v>
      </c>
      <c r="C567" s="89">
        <v>50</v>
      </c>
      <c r="D567" s="87" t="s">
        <v>37</v>
      </c>
      <c r="E567" s="88" t="s">
        <v>28</v>
      </c>
    </row>
    <row r="568" spans="1:5" x14ac:dyDescent="0.3">
      <c r="A568" s="84">
        <v>46243.993055555555</v>
      </c>
      <c r="B568" s="85">
        <v>46244</v>
      </c>
      <c r="C568" s="86">
        <v>500</v>
      </c>
      <c r="D568" s="87" t="s">
        <v>31</v>
      </c>
      <c r="E568" s="88" t="s">
        <v>28</v>
      </c>
    </row>
    <row r="569" spans="1:5" x14ac:dyDescent="0.3">
      <c r="A569" s="84">
        <v>46244.018055555556</v>
      </c>
      <c r="B569" s="85">
        <v>46245</v>
      </c>
      <c r="C569" s="86">
        <v>300</v>
      </c>
      <c r="D569" s="87" t="s">
        <v>1050</v>
      </c>
      <c r="E569" s="88" t="s">
        <v>28</v>
      </c>
    </row>
    <row r="570" spans="1:5" x14ac:dyDescent="0.3">
      <c r="A570" s="84">
        <v>46244.022222222222</v>
      </c>
      <c r="B570" s="85">
        <v>46245</v>
      </c>
      <c r="C570" s="86">
        <v>1000</v>
      </c>
      <c r="D570" s="87" t="s">
        <v>31</v>
      </c>
      <c r="E570" s="88" t="s">
        <v>28</v>
      </c>
    </row>
    <row r="571" spans="1:5" x14ac:dyDescent="0.3">
      <c r="A571" s="84">
        <v>46244.104861111111</v>
      </c>
      <c r="B571" s="85">
        <v>46245</v>
      </c>
      <c r="C571" s="86">
        <v>100</v>
      </c>
      <c r="D571" s="87" t="s">
        <v>541</v>
      </c>
      <c r="E571" s="88" t="s">
        <v>28</v>
      </c>
    </row>
    <row r="572" spans="1:5" ht="14.55" customHeight="1" x14ac:dyDescent="0.3">
      <c r="A572" s="84">
        <v>46244.115972222222</v>
      </c>
      <c r="B572" s="85">
        <v>46245</v>
      </c>
      <c r="C572" s="89">
        <v>100</v>
      </c>
      <c r="D572" s="87" t="s">
        <v>31</v>
      </c>
      <c r="E572" s="88" t="s">
        <v>28</v>
      </c>
    </row>
    <row r="573" spans="1:5" ht="14.55" customHeight="1" x14ac:dyDescent="0.3">
      <c r="A573" s="84">
        <v>46244.209722222222</v>
      </c>
      <c r="B573" s="85">
        <v>46245</v>
      </c>
      <c r="C573" s="89">
        <v>300</v>
      </c>
      <c r="D573" s="87" t="s">
        <v>31</v>
      </c>
      <c r="E573" s="88" t="s">
        <v>28</v>
      </c>
    </row>
    <row r="574" spans="1:5" ht="14.55" customHeight="1" x14ac:dyDescent="0.3">
      <c r="A574" s="84">
        <v>46244.304861111108</v>
      </c>
      <c r="B574" s="85">
        <v>46245</v>
      </c>
      <c r="C574" s="89">
        <v>5000</v>
      </c>
      <c r="D574" s="87" t="s">
        <v>1051</v>
      </c>
      <c r="E574" s="88" t="s">
        <v>28</v>
      </c>
    </row>
    <row r="575" spans="1:5" ht="14.55" customHeight="1" x14ac:dyDescent="0.3">
      <c r="A575" s="84">
        <v>46244.347916666666</v>
      </c>
      <c r="B575" s="85">
        <v>46245</v>
      </c>
      <c r="C575" s="89">
        <v>100</v>
      </c>
      <c r="D575" s="87" t="s">
        <v>600</v>
      </c>
      <c r="E575" s="88" t="s">
        <v>28</v>
      </c>
    </row>
    <row r="576" spans="1:5" x14ac:dyDescent="0.3">
      <c r="A576" s="84">
        <v>46244.357638888891</v>
      </c>
      <c r="B576" s="85">
        <v>46245</v>
      </c>
      <c r="C576" s="86">
        <v>200</v>
      </c>
      <c r="D576" s="87" t="s">
        <v>577</v>
      </c>
      <c r="E576" s="88" t="s">
        <v>28</v>
      </c>
    </row>
    <row r="577" spans="1:5" x14ac:dyDescent="0.3">
      <c r="A577" s="84">
        <v>46244.368750000001</v>
      </c>
      <c r="B577" s="85">
        <v>46245</v>
      </c>
      <c r="C577" s="86">
        <v>100</v>
      </c>
      <c r="D577" s="87" t="s">
        <v>1052</v>
      </c>
      <c r="E577" s="88" t="s">
        <v>28</v>
      </c>
    </row>
    <row r="578" spans="1:5" x14ac:dyDescent="0.3">
      <c r="A578" s="84">
        <v>46244.390972222223</v>
      </c>
      <c r="B578" s="85">
        <v>46245</v>
      </c>
      <c r="C578" s="86">
        <v>300</v>
      </c>
      <c r="D578" s="87" t="s">
        <v>1053</v>
      </c>
      <c r="E578" s="88" t="s">
        <v>28</v>
      </c>
    </row>
    <row r="579" spans="1:5" x14ac:dyDescent="0.3">
      <c r="A579" s="84">
        <v>46244.413888888892</v>
      </c>
      <c r="B579" s="85">
        <v>46245</v>
      </c>
      <c r="C579" s="86">
        <v>113</v>
      </c>
      <c r="D579" s="87" t="s">
        <v>270</v>
      </c>
      <c r="E579" s="88" t="s">
        <v>28</v>
      </c>
    </row>
    <row r="580" spans="1:5" x14ac:dyDescent="0.3">
      <c r="A580" s="84">
        <v>46244.416666666664</v>
      </c>
      <c r="B580" s="85">
        <v>46245</v>
      </c>
      <c r="C580" s="86">
        <v>300</v>
      </c>
      <c r="D580" s="87" t="s">
        <v>31</v>
      </c>
      <c r="E580" s="88" t="s">
        <v>28</v>
      </c>
    </row>
    <row r="581" spans="1:5" x14ac:dyDescent="0.3">
      <c r="A581" s="84">
        <v>46244.440972222219</v>
      </c>
      <c r="B581" s="85">
        <v>46245</v>
      </c>
      <c r="C581" s="86">
        <v>500</v>
      </c>
      <c r="D581" s="87" t="s">
        <v>31</v>
      </c>
      <c r="E581" s="88" t="s">
        <v>28</v>
      </c>
    </row>
    <row r="582" spans="1:5" x14ac:dyDescent="0.3">
      <c r="A582" s="84">
        <v>46244.444444444445</v>
      </c>
      <c r="B582" s="85">
        <v>46245</v>
      </c>
      <c r="C582" s="86">
        <v>1000</v>
      </c>
      <c r="D582" s="87" t="s">
        <v>710</v>
      </c>
      <c r="E582" s="88" t="s">
        <v>28</v>
      </c>
    </row>
    <row r="583" spans="1:5" x14ac:dyDescent="0.3">
      <c r="A583" s="84">
        <v>46244.444444444445</v>
      </c>
      <c r="B583" s="85">
        <v>46245</v>
      </c>
      <c r="C583" s="86">
        <v>1000</v>
      </c>
      <c r="D583" s="87" t="s">
        <v>271</v>
      </c>
      <c r="E583" s="88" t="s">
        <v>28</v>
      </c>
    </row>
    <row r="584" spans="1:5" x14ac:dyDescent="0.3">
      <c r="A584" s="84">
        <v>46244.45</v>
      </c>
      <c r="B584" s="85">
        <v>46245</v>
      </c>
      <c r="C584" s="86">
        <v>50</v>
      </c>
      <c r="D584" s="87" t="s">
        <v>42</v>
      </c>
      <c r="E584" s="88" t="s">
        <v>28</v>
      </c>
    </row>
    <row r="585" spans="1:5" x14ac:dyDescent="0.3">
      <c r="A585" s="84">
        <v>46244.456250000003</v>
      </c>
      <c r="B585" s="85">
        <v>46245</v>
      </c>
      <c r="C585" s="86">
        <v>200</v>
      </c>
      <c r="D585" s="87" t="s">
        <v>30</v>
      </c>
      <c r="E585" s="88" t="s">
        <v>28</v>
      </c>
    </row>
    <row r="586" spans="1:5" x14ac:dyDescent="0.3">
      <c r="A586" s="84">
        <v>46244.456944444442</v>
      </c>
      <c r="B586" s="85">
        <v>46245</v>
      </c>
      <c r="C586" s="86">
        <v>2800</v>
      </c>
      <c r="D586" s="87" t="s">
        <v>1054</v>
      </c>
      <c r="E586" s="88" t="s">
        <v>28</v>
      </c>
    </row>
    <row r="587" spans="1:5" x14ac:dyDescent="0.3">
      <c r="A587" s="84">
        <v>46244.459027777775</v>
      </c>
      <c r="B587" s="85">
        <v>46245</v>
      </c>
      <c r="C587" s="86">
        <v>300</v>
      </c>
      <c r="D587" s="87" t="s">
        <v>1055</v>
      </c>
      <c r="E587" s="88" t="s">
        <v>28</v>
      </c>
    </row>
    <row r="588" spans="1:5" x14ac:dyDescent="0.3">
      <c r="A588" s="84">
        <v>46244.467361111114</v>
      </c>
      <c r="B588" s="85">
        <v>46245</v>
      </c>
      <c r="C588" s="86">
        <v>1000</v>
      </c>
      <c r="D588" s="87" t="s">
        <v>1056</v>
      </c>
      <c r="E588" s="88" t="s">
        <v>28</v>
      </c>
    </row>
    <row r="589" spans="1:5" x14ac:dyDescent="0.3">
      <c r="A589" s="84">
        <v>46244.469444444447</v>
      </c>
      <c r="B589" s="85">
        <v>46245</v>
      </c>
      <c r="C589" s="86">
        <v>4000</v>
      </c>
      <c r="D589" s="87" t="s">
        <v>635</v>
      </c>
      <c r="E589" s="88" t="s">
        <v>28</v>
      </c>
    </row>
    <row r="590" spans="1:5" x14ac:dyDescent="0.3">
      <c r="A590" s="84">
        <v>46244.472222222219</v>
      </c>
      <c r="B590" s="85">
        <v>46245</v>
      </c>
      <c r="C590" s="86">
        <v>1000</v>
      </c>
      <c r="D590" s="87" t="s">
        <v>31</v>
      </c>
      <c r="E590" s="88" t="s">
        <v>28</v>
      </c>
    </row>
    <row r="591" spans="1:5" x14ac:dyDescent="0.3">
      <c r="A591" s="84">
        <v>46244.474305555559</v>
      </c>
      <c r="B591" s="85">
        <v>46245</v>
      </c>
      <c r="C591" s="86">
        <v>100</v>
      </c>
      <c r="D591" s="87" t="s">
        <v>31</v>
      </c>
      <c r="E591" s="88" t="s">
        <v>28</v>
      </c>
    </row>
    <row r="592" spans="1:5" x14ac:dyDescent="0.3">
      <c r="A592" s="84">
        <v>46244.482638888891</v>
      </c>
      <c r="B592" s="85">
        <v>46245</v>
      </c>
      <c r="C592" s="86">
        <v>100</v>
      </c>
      <c r="D592" s="87" t="s">
        <v>31</v>
      </c>
      <c r="E592" s="88" t="s">
        <v>28</v>
      </c>
    </row>
    <row r="593" spans="1:5" x14ac:dyDescent="0.3">
      <c r="A593" s="84">
        <v>46244.498611111114</v>
      </c>
      <c r="B593" s="85">
        <v>46245</v>
      </c>
      <c r="C593" s="86">
        <v>450</v>
      </c>
      <c r="D593" s="87" t="s">
        <v>1057</v>
      </c>
      <c r="E593" s="88" t="s">
        <v>28</v>
      </c>
    </row>
    <row r="594" spans="1:5" x14ac:dyDescent="0.3">
      <c r="A594" s="84">
        <v>46244.502083333333</v>
      </c>
      <c r="B594" s="85">
        <v>46245</v>
      </c>
      <c r="C594" s="86">
        <v>1000</v>
      </c>
      <c r="D594" s="87" t="s">
        <v>1058</v>
      </c>
      <c r="E594" s="88" t="s">
        <v>28</v>
      </c>
    </row>
    <row r="595" spans="1:5" x14ac:dyDescent="0.3">
      <c r="A595" s="84">
        <v>46244.50277777778</v>
      </c>
      <c r="B595" s="85">
        <v>46245</v>
      </c>
      <c r="C595" s="86">
        <v>10</v>
      </c>
      <c r="D595" s="87" t="s">
        <v>493</v>
      </c>
      <c r="E595" s="88" t="s">
        <v>28</v>
      </c>
    </row>
    <row r="596" spans="1:5" x14ac:dyDescent="0.3">
      <c r="A596" s="84">
        <v>46244.506944444445</v>
      </c>
      <c r="B596" s="85">
        <v>46245</v>
      </c>
      <c r="C596" s="86">
        <v>1500</v>
      </c>
      <c r="D596" s="87" t="s">
        <v>1059</v>
      </c>
      <c r="E596" s="88" t="s">
        <v>28</v>
      </c>
    </row>
    <row r="597" spans="1:5" x14ac:dyDescent="0.3">
      <c r="A597" s="84">
        <v>46244.510416666664</v>
      </c>
      <c r="B597" s="85">
        <v>46245</v>
      </c>
      <c r="C597" s="86">
        <v>300</v>
      </c>
      <c r="D597" s="87" t="s">
        <v>243</v>
      </c>
      <c r="E597" s="88" t="s">
        <v>28</v>
      </c>
    </row>
    <row r="598" spans="1:5" x14ac:dyDescent="0.3">
      <c r="A598" s="84">
        <v>46244.531944444447</v>
      </c>
      <c r="B598" s="85">
        <v>46245</v>
      </c>
      <c r="C598" s="86">
        <v>100</v>
      </c>
      <c r="D598" s="87" t="s">
        <v>34</v>
      </c>
      <c r="E598" s="88" t="s">
        <v>28</v>
      </c>
    </row>
    <row r="599" spans="1:5" x14ac:dyDescent="0.3">
      <c r="A599" s="84">
        <v>46244.544444444444</v>
      </c>
      <c r="B599" s="85">
        <v>46245</v>
      </c>
      <c r="C599" s="86">
        <v>500</v>
      </c>
      <c r="D599" s="87" t="s">
        <v>712</v>
      </c>
      <c r="E599" s="88" t="s">
        <v>28</v>
      </c>
    </row>
    <row r="600" spans="1:5" x14ac:dyDescent="0.3">
      <c r="A600" s="84">
        <v>46244.544444444444</v>
      </c>
      <c r="B600" s="85">
        <v>46245</v>
      </c>
      <c r="C600" s="86">
        <v>500</v>
      </c>
      <c r="D600" s="87" t="s">
        <v>31</v>
      </c>
      <c r="E600" s="88" t="s">
        <v>28</v>
      </c>
    </row>
    <row r="601" spans="1:5" x14ac:dyDescent="0.3">
      <c r="A601" s="84">
        <v>46244.560416666667</v>
      </c>
      <c r="B601" s="85">
        <v>46245</v>
      </c>
      <c r="C601" s="86">
        <v>600</v>
      </c>
      <c r="D601" s="87" t="s">
        <v>1060</v>
      </c>
      <c r="E601" s="88" t="s">
        <v>28</v>
      </c>
    </row>
    <row r="602" spans="1:5" x14ac:dyDescent="0.3">
      <c r="A602" s="84">
        <v>46244.563888888886</v>
      </c>
      <c r="B602" s="85">
        <v>46245</v>
      </c>
      <c r="C602" s="86">
        <v>450</v>
      </c>
      <c r="D602" s="87" t="s">
        <v>1061</v>
      </c>
      <c r="E602" s="88" t="s">
        <v>28</v>
      </c>
    </row>
    <row r="603" spans="1:5" x14ac:dyDescent="0.3">
      <c r="A603" s="84">
        <v>46244.571527777778</v>
      </c>
      <c r="B603" s="85">
        <v>46245</v>
      </c>
      <c r="C603" s="86">
        <v>100</v>
      </c>
      <c r="D603" s="87" t="s">
        <v>31</v>
      </c>
      <c r="E603" s="88" t="s">
        <v>28</v>
      </c>
    </row>
    <row r="604" spans="1:5" ht="14.55" customHeight="1" x14ac:dyDescent="0.3">
      <c r="A604" s="84">
        <v>46244.575694444444</v>
      </c>
      <c r="B604" s="85">
        <v>46245</v>
      </c>
      <c r="C604" s="89">
        <v>1000</v>
      </c>
      <c r="D604" s="87" t="s">
        <v>374</v>
      </c>
      <c r="E604" s="88" t="s">
        <v>28</v>
      </c>
    </row>
    <row r="605" spans="1:5" x14ac:dyDescent="0.3">
      <c r="A605" s="84">
        <v>46244.584027777775</v>
      </c>
      <c r="B605" s="85">
        <v>46245</v>
      </c>
      <c r="C605" s="86">
        <v>1500</v>
      </c>
      <c r="D605" s="87" t="s">
        <v>31</v>
      </c>
      <c r="E605" s="88" t="s">
        <v>28</v>
      </c>
    </row>
    <row r="606" spans="1:5" x14ac:dyDescent="0.3">
      <c r="A606" s="84">
        <v>46244.6</v>
      </c>
      <c r="B606" s="85">
        <v>46245</v>
      </c>
      <c r="C606" s="86">
        <v>1000</v>
      </c>
      <c r="D606" s="87" t="s">
        <v>713</v>
      </c>
      <c r="E606" s="88" t="s">
        <v>28</v>
      </c>
    </row>
    <row r="607" spans="1:5" x14ac:dyDescent="0.3">
      <c r="A607" s="84">
        <v>46244.613888888889</v>
      </c>
      <c r="B607" s="85">
        <v>46245</v>
      </c>
      <c r="C607" s="86">
        <v>100</v>
      </c>
      <c r="D607" s="87" t="s">
        <v>31</v>
      </c>
      <c r="E607" s="88" t="s">
        <v>28</v>
      </c>
    </row>
    <row r="608" spans="1:5" x14ac:dyDescent="0.3">
      <c r="A608" s="84">
        <v>46244.614583333336</v>
      </c>
      <c r="B608" s="85">
        <v>46245</v>
      </c>
      <c r="C608" s="86">
        <v>450</v>
      </c>
      <c r="D608" s="87" t="s">
        <v>272</v>
      </c>
      <c r="E608" s="88" t="s">
        <v>28</v>
      </c>
    </row>
    <row r="609" spans="1:5" x14ac:dyDescent="0.3">
      <c r="A609" s="84">
        <v>46244.62222222222</v>
      </c>
      <c r="B609" s="85">
        <v>46245</v>
      </c>
      <c r="C609" s="86">
        <v>1000</v>
      </c>
      <c r="D609" s="87" t="s">
        <v>31</v>
      </c>
      <c r="E609" s="88" t="s">
        <v>28</v>
      </c>
    </row>
    <row r="610" spans="1:5" x14ac:dyDescent="0.3">
      <c r="A610" s="84">
        <v>46244.627083333333</v>
      </c>
      <c r="B610" s="85">
        <v>46245</v>
      </c>
      <c r="C610" s="86">
        <v>500</v>
      </c>
      <c r="D610" s="87" t="s">
        <v>31</v>
      </c>
      <c r="E610" s="88" t="s">
        <v>28</v>
      </c>
    </row>
    <row r="611" spans="1:5" x14ac:dyDescent="0.3">
      <c r="A611" s="84">
        <v>46244.631944444445</v>
      </c>
      <c r="B611" s="85">
        <v>46245</v>
      </c>
      <c r="C611" s="86">
        <v>50</v>
      </c>
      <c r="D611" s="87" t="s">
        <v>31</v>
      </c>
      <c r="E611" s="88" t="s">
        <v>28</v>
      </c>
    </row>
    <row r="612" spans="1:5" x14ac:dyDescent="0.3">
      <c r="A612" s="84">
        <v>46244.636111111111</v>
      </c>
      <c r="B612" s="85">
        <v>46245</v>
      </c>
      <c r="C612" s="86">
        <v>55</v>
      </c>
      <c r="D612" s="87" t="s">
        <v>533</v>
      </c>
      <c r="E612" s="88" t="s">
        <v>28</v>
      </c>
    </row>
    <row r="613" spans="1:5" x14ac:dyDescent="0.3">
      <c r="A613" s="84">
        <v>46244.649305555555</v>
      </c>
      <c r="B613" s="85">
        <v>46245</v>
      </c>
      <c r="C613" s="86">
        <v>450</v>
      </c>
      <c r="D613" s="87" t="s">
        <v>31</v>
      </c>
      <c r="E613" s="88" t="s">
        <v>28</v>
      </c>
    </row>
    <row r="614" spans="1:5" x14ac:dyDescent="0.3">
      <c r="A614" s="84">
        <v>46244.658333333333</v>
      </c>
      <c r="B614" s="85">
        <v>46245</v>
      </c>
      <c r="C614" s="86">
        <v>450</v>
      </c>
      <c r="D614" s="87" t="s">
        <v>377</v>
      </c>
      <c r="E614" s="88" t="s">
        <v>28</v>
      </c>
    </row>
    <row r="615" spans="1:5" x14ac:dyDescent="0.3">
      <c r="A615" s="84">
        <v>46244.660416666666</v>
      </c>
      <c r="B615" s="85">
        <v>46245</v>
      </c>
      <c r="C615" s="86">
        <v>1000</v>
      </c>
      <c r="D615" s="87" t="s">
        <v>31</v>
      </c>
      <c r="E615" s="88" t="s">
        <v>28</v>
      </c>
    </row>
    <row r="616" spans="1:5" x14ac:dyDescent="0.3">
      <c r="A616" s="84">
        <v>46244.669444444444</v>
      </c>
      <c r="B616" s="85">
        <v>46245</v>
      </c>
      <c r="C616" s="86">
        <v>100</v>
      </c>
      <c r="D616" s="87" t="s">
        <v>31</v>
      </c>
      <c r="E616" s="88" t="s">
        <v>28</v>
      </c>
    </row>
    <row r="617" spans="1:5" ht="14.55" customHeight="1" x14ac:dyDescent="0.3">
      <c r="A617" s="84">
        <v>46244.669444444444</v>
      </c>
      <c r="B617" s="85">
        <v>46245</v>
      </c>
      <c r="C617" s="89">
        <v>200</v>
      </c>
      <c r="D617" s="87" t="s">
        <v>730</v>
      </c>
      <c r="E617" s="88" t="s">
        <v>28</v>
      </c>
    </row>
    <row r="618" spans="1:5" ht="14.55" customHeight="1" x14ac:dyDescent="0.3">
      <c r="A618" s="84">
        <v>46244.670138888891</v>
      </c>
      <c r="B618" s="85">
        <v>46245</v>
      </c>
      <c r="C618" s="89">
        <v>200</v>
      </c>
      <c r="D618" s="87" t="s">
        <v>714</v>
      </c>
      <c r="E618" s="88" t="s">
        <v>28</v>
      </c>
    </row>
    <row r="619" spans="1:5" ht="14.55" customHeight="1" x14ac:dyDescent="0.3">
      <c r="A619" s="84">
        <v>46244.670138888891</v>
      </c>
      <c r="B619" s="85">
        <v>46245</v>
      </c>
      <c r="C619" s="89">
        <v>300</v>
      </c>
      <c r="D619" s="87" t="s">
        <v>31</v>
      </c>
      <c r="E619" s="88" t="s">
        <v>28</v>
      </c>
    </row>
    <row r="620" spans="1:5" ht="14.55" customHeight="1" x14ac:dyDescent="0.3">
      <c r="A620" s="84">
        <v>46244.680555555555</v>
      </c>
      <c r="B620" s="85">
        <v>46245</v>
      </c>
      <c r="C620" s="89">
        <v>250</v>
      </c>
      <c r="D620" s="87" t="s">
        <v>459</v>
      </c>
      <c r="E620" s="88" t="s">
        <v>28</v>
      </c>
    </row>
    <row r="621" spans="1:5" ht="14.55" customHeight="1" x14ac:dyDescent="0.3">
      <c r="A621" s="84">
        <v>46244.683333333334</v>
      </c>
      <c r="B621" s="85">
        <v>46245</v>
      </c>
      <c r="C621" s="89">
        <v>300</v>
      </c>
      <c r="D621" s="87" t="s">
        <v>31</v>
      </c>
      <c r="E621" s="88" t="s">
        <v>28</v>
      </c>
    </row>
    <row r="622" spans="1:5" ht="14.55" customHeight="1" x14ac:dyDescent="0.3">
      <c r="A622" s="84">
        <v>46244.691666666666</v>
      </c>
      <c r="B622" s="85">
        <v>46245</v>
      </c>
      <c r="C622" s="89">
        <v>350</v>
      </c>
      <c r="D622" s="90" t="s">
        <v>31</v>
      </c>
      <c r="E622" s="88" t="s">
        <v>28</v>
      </c>
    </row>
    <row r="623" spans="1:5" ht="14.55" customHeight="1" x14ac:dyDescent="0.3">
      <c r="A623" s="84">
        <v>46244.716666666667</v>
      </c>
      <c r="B623" s="85">
        <v>46245</v>
      </c>
      <c r="C623" s="89">
        <v>150</v>
      </c>
      <c r="D623" s="87" t="s">
        <v>31</v>
      </c>
      <c r="E623" s="88" t="s">
        <v>28</v>
      </c>
    </row>
    <row r="624" spans="1:5" ht="14.55" customHeight="1" x14ac:dyDescent="0.3">
      <c r="A624" s="84">
        <v>46244.722222222219</v>
      </c>
      <c r="B624" s="85">
        <v>46245</v>
      </c>
      <c r="C624" s="89">
        <v>1000</v>
      </c>
      <c r="D624" s="87" t="s">
        <v>1062</v>
      </c>
      <c r="E624" s="88" t="s">
        <v>28</v>
      </c>
    </row>
    <row r="625" spans="1:5" ht="14.55" customHeight="1" x14ac:dyDescent="0.3">
      <c r="A625" s="84">
        <v>46244.725694444445</v>
      </c>
      <c r="B625" s="85">
        <v>46245</v>
      </c>
      <c r="C625" s="89">
        <v>300</v>
      </c>
      <c r="D625" s="87" t="s">
        <v>31</v>
      </c>
      <c r="E625" s="88" t="s">
        <v>28</v>
      </c>
    </row>
    <row r="626" spans="1:5" ht="14.55" customHeight="1" x14ac:dyDescent="0.3">
      <c r="A626" s="84">
        <v>46244.747916666667</v>
      </c>
      <c r="B626" s="85">
        <v>46245</v>
      </c>
      <c r="C626" s="89">
        <v>500</v>
      </c>
      <c r="D626" s="87" t="s">
        <v>729</v>
      </c>
      <c r="E626" s="88" t="s">
        <v>28</v>
      </c>
    </row>
    <row r="627" spans="1:5" ht="14.55" customHeight="1" x14ac:dyDescent="0.3">
      <c r="A627" s="84">
        <v>46244.749305555553</v>
      </c>
      <c r="B627" s="85">
        <v>46245</v>
      </c>
      <c r="C627" s="89">
        <v>100</v>
      </c>
      <c r="D627" s="87" t="s">
        <v>500</v>
      </c>
      <c r="E627" s="88" t="s">
        <v>28</v>
      </c>
    </row>
    <row r="628" spans="1:5" ht="14.55" customHeight="1" x14ac:dyDescent="0.3">
      <c r="A628" s="84">
        <v>46244.751388888886</v>
      </c>
      <c r="B628" s="85">
        <v>46245</v>
      </c>
      <c r="C628" s="89">
        <v>100</v>
      </c>
      <c r="D628" s="87" t="s">
        <v>31</v>
      </c>
      <c r="E628" s="88" t="s">
        <v>28</v>
      </c>
    </row>
    <row r="629" spans="1:5" ht="14.55" customHeight="1" x14ac:dyDescent="0.3">
      <c r="A629" s="84">
        <v>46244.76666666667</v>
      </c>
      <c r="B629" s="85">
        <v>46245</v>
      </c>
      <c r="C629" s="89">
        <v>18600</v>
      </c>
      <c r="D629" s="87" t="s">
        <v>1063</v>
      </c>
      <c r="E629" s="88" t="s">
        <v>28</v>
      </c>
    </row>
    <row r="630" spans="1:5" ht="14.55" customHeight="1" x14ac:dyDescent="0.3">
      <c r="A630" s="84">
        <v>46244.772916666669</v>
      </c>
      <c r="B630" s="85">
        <v>46245</v>
      </c>
      <c r="C630" s="89">
        <v>3000</v>
      </c>
      <c r="D630" s="87" t="s">
        <v>1064</v>
      </c>
      <c r="E630" s="88" t="s">
        <v>28</v>
      </c>
    </row>
    <row r="631" spans="1:5" x14ac:dyDescent="0.3">
      <c r="A631" s="84">
        <v>46244.772916666669</v>
      </c>
      <c r="B631" s="85">
        <v>46245</v>
      </c>
      <c r="C631" s="86">
        <v>200</v>
      </c>
      <c r="D631" s="87" t="s">
        <v>31</v>
      </c>
      <c r="E631" s="88" t="s">
        <v>28</v>
      </c>
    </row>
    <row r="632" spans="1:5" x14ac:dyDescent="0.3">
      <c r="A632" s="84">
        <v>46244.786805555559</v>
      </c>
      <c r="B632" s="85">
        <v>46245</v>
      </c>
      <c r="C632" s="86">
        <v>69</v>
      </c>
      <c r="D632" s="87" t="s">
        <v>754</v>
      </c>
      <c r="E632" s="88" t="s">
        <v>28</v>
      </c>
    </row>
    <row r="633" spans="1:5" x14ac:dyDescent="0.3">
      <c r="A633" s="84">
        <v>46244.805555555555</v>
      </c>
      <c r="B633" s="85">
        <v>46245</v>
      </c>
      <c r="C633" s="86">
        <v>1000</v>
      </c>
      <c r="D633" s="87" t="s">
        <v>41</v>
      </c>
      <c r="E633" s="88" t="s">
        <v>28</v>
      </c>
    </row>
    <row r="634" spans="1:5" x14ac:dyDescent="0.3">
      <c r="A634" s="84">
        <v>46244.817361111112</v>
      </c>
      <c r="B634" s="85">
        <v>46245</v>
      </c>
      <c r="C634" s="86">
        <v>100</v>
      </c>
      <c r="D634" s="87" t="s">
        <v>1065</v>
      </c>
      <c r="E634" s="88" t="s">
        <v>28</v>
      </c>
    </row>
    <row r="635" spans="1:5" x14ac:dyDescent="0.3">
      <c r="A635" s="84">
        <v>46244.825694444444</v>
      </c>
      <c r="B635" s="85">
        <v>46245</v>
      </c>
      <c r="C635" s="86">
        <v>1000</v>
      </c>
      <c r="D635" s="87" t="s">
        <v>715</v>
      </c>
      <c r="E635" s="88" t="s">
        <v>28</v>
      </c>
    </row>
    <row r="636" spans="1:5" x14ac:dyDescent="0.3">
      <c r="A636" s="84">
        <v>46244.82708333333</v>
      </c>
      <c r="B636" s="85">
        <v>46245</v>
      </c>
      <c r="C636" s="86">
        <v>50</v>
      </c>
      <c r="D636" s="87" t="s">
        <v>508</v>
      </c>
      <c r="E636" s="88" t="s">
        <v>28</v>
      </c>
    </row>
    <row r="637" spans="1:5" x14ac:dyDescent="0.3">
      <c r="A637" s="84">
        <v>46244.854166666664</v>
      </c>
      <c r="B637" s="85">
        <v>46245</v>
      </c>
      <c r="C637" s="86">
        <v>500</v>
      </c>
      <c r="D637" s="87" t="s">
        <v>1066</v>
      </c>
      <c r="E637" s="88" t="s">
        <v>28</v>
      </c>
    </row>
    <row r="638" spans="1:5" x14ac:dyDescent="0.3">
      <c r="A638" s="84">
        <v>46244.859027777777</v>
      </c>
      <c r="B638" s="85">
        <v>46245</v>
      </c>
      <c r="C638" s="86">
        <v>300</v>
      </c>
      <c r="D638" s="87" t="s">
        <v>31</v>
      </c>
      <c r="E638" s="88" t="s">
        <v>28</v>
      </c>
    </row>
    <row r="639" spans="1:5" x14ac:dyDescent="0.3">
      <c r="A639" s="84">
        <v>46244.861111111109</v>
      </c>
      <c r="B639" s="85">
        <v>46245</v>
      </c>
      <c r="C639" s="86">
        <v>500</v>
      </c>
      <c r="D639" s="87" t="s">
        <v>494</v>
      </c>
      <c r="E639" s="88" t="s">
        <v>28</v>
      </c>
    </row>
    <row r="640" spans="1:5" x14ac:dyDescent="0.3">
      <c r="A640" s="84">
        <v>46244.893055555556</v>
      </c>
      <c r="B640" s="85">
        <v>46245</v>
      </c>
      <c r="C640" s="86">
        <v>1000</v>
      </c>
      <c r="D640" s="87" t="s">
        <v>767</v>
      </c>
      <c r="E640" s="88" t="s">
        <v>28</v>
      </c>
    </row>
    <row r="641" spans="1:5" x14ac:dyDescent="0.3">
      <c r="A641" s="84">
        <v>46244.906944444447</v>
      </c>
      <c r="B641" s="85">
        <v>46245</v>
      </c>
      <c r="C641" s="86">
        <v>100</v>
      </c>
      <c r="D641" s="87" t="s">
        <v>31</v>
      </c>
      <c r="E641" s="88" t="s">
        <v>28</v>
      </c>
    </row>
    <row r="642" spans="1:5" x14ac:dyDescent="0.3">
      <c r="A642" s="84">
        <v>46244.947222222225</v>
      </c>
      <c r="B642" s="85">
        <v>46245</v>
      </c>
      <c r="C642" s="86">
        <v>200</v>
      </c>
      <c r="D642" s="90" t="s">
        <v>1067</v>
      </c>
      <c r="E642" s="88" t="s">
        <v>28</v>
      </c>
    </row>
    <row r="643" spans="1:5" x14ac:dyDescent="0.3">
      <c r="A643" s="84">
        <v>46244.993055555555</v>
      </c>
      <c r="B643" s="85">
        <v>46245</v>
      </c>
      <c r="C643" s="86">
        <v>120</v>
      </c>
      <c r="D643" s="87" t="s">
        <v>1068</v>
      </c>
      <c r="E643" s="88" t="s">
        <v>28</v>
      </c>
    </row>
    <row r="644" spans="1:5" x14ac:dyDescent="0.3">
      <c r="A644" s="84">
        <v>46245.019444444442</v>
      </c>
      <c r="B644" s="85">
        <v>46246</v>
      </c>
      <c r="C644" s="86">
        <v>100</v>
      </c>
      <c r="D644" s="87" t="s">
        <v>230</v>
      </c>
      <c r="E644" s="88" t="s">
        <v>28</v>
      </c>
    </row>
    <row r="645" spans="1:5" x14ac:dyDescent="0.3">
      <c r="A645" s="84">
        <v>46245.03402777778</v>
      </c>
      <c r="B645" s="85">
        <v>46246</v>
      </c>
      <c r="C645" s="86">
        <v>500</v>
      </c>
      <c r="D645" s="87" t="s">
        <v>31</v>
      </c>
      <c r="E645" s="88" t="s">
        <v>28</v>
      </c>
    </row>
    <row r="646" spans="1:5" x14ac:dyDescent="0.3">
      <c r="A646" s="84">
        <v>46245.034722222219</v>
      </c>
      <c r="B646" s="85">
        <v>46246</v>
      </c>
      <c r="C646" s="86">
        <v>450</v>
      </c>
      <c r="D646" s="87" t="s">
        <v>421</v>
      </c>
      <c r="E646" s="88" t="s">
        <v>28</v>
      </c>
    </row>
    <row r="647" spans="1:5" x14ac:dyDescent="0.3">
      <c r="A647" s="84">
        <v>46245.057638888888</v>
      </c>
      <c r="B647" s="85">
        <v>46246</v>
      </c>
      <c r="C647" s="86">
        <v>500</v>
      </c>
      <c r="D647" s="87" t="s">
        <v>31</v>
      </c>
      <c r="E647" s="88" t="s">
        <v>28</v>
      </c>
    </row>
    <row r="648" spans="1:5" x14ac:dyDescent="0.3">
      <c r="A648" s="84">
        <v>46245.05972222222</v>
      </c>
      <c r="B648" s="85">
        <v>46246</v>
      </c>
      <c r="C648" s="86">
        <v>800</v>
      </c>
      <c r="D648" s="87" t="s">
        <v>1069</v>
      </c>
      <c r="E648" s="88" t="s">
        <v>28</v>
      </c>
    </row>
    <row r="649" spans="1:5" x14ac:dyDescent="0.3">
      <c r="A649" s="84">
        <v>46245.070138888892</v>
      </c>
      <c r="B649" s="85">
        <v>46246</v>
      </c>
      <c r="C649" s="86">
        <v>300</v>
      </c>
      <c r="D649" s="90" t="s">
        <v>1070</v>
      </c>
      <c r="E649" s="88" t="s">
        <v>28</v>
      </c>
    </row>
    <row r="650" spans="1:5" x14ac:dyDescent="0.3">
      <c r="A650" s="84">
        <v>46245.09652777778</v>
      </c>
      <c r="B650" s="85">
        <v>46246</v>
      </c>
      <c r="C650" s="86">
        <v>6000</v>
      </c>
      <c r="D650" s="87" t="s">
        <v>1071</v>
      </c>
      <c r="E650" s="88" t="s">
        <v>28</v>
      </c>
    </row>
    <row r="651" spans="1:5" x14ac:dyDescent="0.3">
      <c r="A651" s="84">
        <v>46245.098611111112</v>
      </c>
      <c r="B651" s="85">
        <v>46246</v>
      </c>
      <c r="C651" s="86">
        <v>100</v>
      </c>
      <c r="D651" s="90" t="s">
        <v>244</v>
      </c>
      <c r="E651" s="88" t="s">
        <v>28</v>
      </c>
    </row>
    <row r="652" spans="1:5" x14ac:dyDescent="0.3">
      <c r="A652" s="84">
        <v>46245.34375</v>
      </c>
      <c r="B652" s="85">
        <v>46246</v>
      </c>
      <c r="C652" s="86">
        <v>3000</v>
      </c>
      <c r="D652" s="87" t="s">
        <v>31</v>
      </c>
      <c r="E652" s="88" t="s">
        <v>28</v>
      </c>
    </row>
    <row r="653" spans="1:5" x14ac:dyDescent="0.3">
      <c r="A653" s="84">
        <v>46245.371527777781</v>
      </c>
      <c r="B653" s="85">
        <v>46246</v>
      </c>
      <c r="C653" s="86">
        <v>450</v>
      </c>
      <c r="D653" s="87" t="s">
        <v>36</v>
      </c>
      <c r="E653" s="88" t="s">
        <v>28</v>
      </c>
    </row>
    <row r="654" spans="1:5" x14ac:dyDescent="0.3">
      <c r="A654" s="84">
        <v>46245.376388888886</v>
      </c>
      <c r="B654" s="85">
        <v>46246</v>
      </c>
      <c r="C654" s="86">
        <v>1000</v>
      </c>
      <c r="D654" s="87" t="s">
        <v>1072</v>
      </c>
      <c r="E654" s="88" t="s">
        <v>28</v>
      </c>
    </row>
    <row r="655" spans="1:5" x14ac:dyDescent="0.3">
      <c r="A655" s="84">
        <v>46245.388194444444</v>
      </c>
      <c r="B655" s="85">
        <v>46246</v>
      </c>
      <c r="C655" s="86">
        <v>500</v>
      </c>
      <c r="D655" s="87" t="s">
        <v>31</v>
      </c>
      <c r="E655" s="88" t="s">
        <v>28</v>
      </c>
    </row>
    <row r="656" spans="1:5" x14ac:dyDescent="0.3">
      <c r="A656" s="84">
        <v>46245.401388888888</v>
      </c>
      <c r="B656" s="85">
        <v>46246</v>
      </c>
      <c r="C656" s="86">
        <v>100</v>
      </c>
      <c r="D656" s="87" t="s">
        <v>31</v>
      </c>
      <c r="E656" s="88" t="s">
        <v>28</v>
      </c>
    </row>
    <row r="657" spans="1:5" x14ac:dyDescent="0.3">
      <c r="A657" s="84">
        <v>46245.408333333333</v>
      </c>
      <c r="B657" s="85">
        <v>46246</v>
      </c>
      <c r="C657" s="86">
        <v>1000</v>
      </c>
      <c r="D657" s="87" t="s">
        <v>1073</v>
      </c>
      <c r="E657" s="88" t="s">
        <v>28</v>
      </c>
    </row>
    <row r="658" spans="1:5" x14ac:dyDescent="0.3">
      <c r="A658" s="84">
        <v>46245.439583333333</v>
      </c>
      <c r="B658" s="85">
        <v>46246</v>
      </c>
      <c r="C658" s="86">
        <v>1000</v>
      </c>
      <c r="D658" s="87" t="s">
        <v>31</v>
      </c>
      <c r="E658" s="88" t="s">
        <v>28</v>
      </c>
    </row>
    <row r="659" spans="1:5" x14ac:dyDescent="0.3">
      <c r="A659" s="84">
        <v>46245.442361111112</v>
      </c>
      <c r="B659" s="85">
        <v>46246</v>
      </c>
      <c r="C659" s="86">
        <v>500</v>
      </c>
      <c r="D659" s="87" t="s">
        <v>31</v>
      </c>
      <c r="E659" s="88" t="s">
        <v>28</v>
      </c>
    </row>
    <row r="660" spans="1:5" x14ac:dyDescent="0.3">
      <c r="A660" s="84">
        <v>46245.449305555558</v>
      </c>
      <c r="B660" s="85">
        <v>46246</v>
      </c>
      <c r="C660" s="86">
        <v>500</v>
      </c>
      <c r="D660" s="87" t="s">
        <v>31</v>
      </c>
      <c r="E660" s="88" t="s">
        <v>28</v>
      </c>
    </row>
    <row r="661" spans="1:5" x14ac:dyDescent="0.3">
      <c r="A661" s="84">
        <v>46245.482638888891</v>
      </c>
      <c r="B661" s="85">
        <v>46246</v>
      </c>
      <c r="C661" s="86">
        <v>1500</v>
      </c>
      <c r="D661" s="87" t="s">
        <v>327</v>
      </c>
      <c r="E661" s="88" t="s">
        <v>28</v>
      </c>
    </row>
    <row r="662" spans="1:5" x14ac:dyDescent="0.3">
      <c r="A662" s="84">
        <v>46245.5</v>
      </c>
      <c r="B662" s="85">
        <v>46246</v>
      </c>
      <c r="C662" s="86">
        <v>450</v>
      </c>
      <c r="D662" s="87" t="s">
        <v>718</v>
      </c>
      <c r="E662" s="88" t="s">
        <v>28</v>
      </c>
    </row>
    <row r="663" spans="1:5" x14ac:dyDescent="0.3">
      <c r="A663" s="84">
        <v>46245.518055555556</v>
      </c>
      <c r="B663" s="85">
        <v>46246</v>
      </c>
      <c r="C663" s="89">
        <v>100</v>
      </c>
      <c r="D663" s="87" t="s">
        <v>31</v>
      </c>
      <c r="E663" s="88" t="s">
        <v>28</v>
      </c>
    </row>
    <row r="664" spans="1:5" x14ac:dyDescent="0.3">
      <c r="A664" s="84">
        <v>46245.519444444442</v>
      </c>
      <c r="B664" s="85">
        <v>46246</v>
      </c>
      <c r="C664" s="89">
        <v>5000</v>
      </c>
      <c r="D664" s="87" t="s">
        <v>1074</v>
      </c>
      <c r="E664" s="88" t="s">
        <v>28</v>
      </c>
    </row>
    <row r="665" spans="1:5" x14ac:dyDescent="0.3">
      <c r="A665" s="84">
        <v>46245.520833333336</v>
      </c>
      <c r="B665" s="85">
        <v>46246</v>
      </c>
      <c r="C665" s="89">
        <v>300</v>
      </c>
      <c r="D665" s="87" t="s">
        <v>31</v>
      </c>
      <c r="E665" s="88" t="s">
        <v>28</v>
      </c>
    </row>
    <row r="666" spans="1:5" x14ac:dyDescent="0.3">
      <c r="A666" s="84">
        <v>46245.525694444441</v>
      </c>
      <c r="B666" s="85">
        <v>46246</v>
      </c>
      <c r="C666" s="89">
        <v>100</v>
      </c>
      <c r="D666" s="87" t="s">
        <v>719</v>
      </c>
      <c r="E666" s="88" t="s">
        <v>28</v>
      </c>
    </row>
    <row r="667" spans="1:5" x14ac:dyDescent="0.3">
      <c r="A667" s="84">
        <v>46245.52847222222</v>
      </c>
      <c r="B667" s="85">
        <v>46246</v>
      </c>
      <c r="C667" s="89">
        <v>1000</v>
      </c>
      <c r="D667" s="87" t="s">
        <v>31</v>
      </c>
      <c r="E667" s="88" t="s">
        <v>28</v>
      </c>
    </row>
    <row r="668" spans="1:5" x14ac:dyDescent="0.3">
      <c r="A668" s="84">
        <v>46245.542361111111</v>
      </c>
      <c r="B668" s="85">
        <v>46246</v>
      </c>
      <c r="C668" s="89">
        <v>500</v>
      </c>
      <c r="D668" s="87" t="s">
        <v>1075</v>
      </c>
      <c r="E668" s="88" t="s">
        <v>28</v>
      </c>
    </row>
    <row r="669" spans="1:5" x14ac:dyDescent="0.3">
      <c r="A669" s="84">
        <v>46245.543055555558</v>
      </c>
      <c r="B669" s="85">
        <v>46246</v>
      </c>
      <c r="C669" s="89">
        <v>5000</v>
      </c>
      <c r="D669" s="87" t="s">
        <v>31</v>
      </c>
      <c r="E669" s="88" t="s">
        <v>28</v>
      </c>
    </row>
    <row r="670" spans="1:5" x14ac:dyDescent="0.3">
      <c r="A670" s="84">
        <v>46245.54791666667</v>
      </c>
      <c r="B670" s="85">
        <v>46246</v>
      </c>
      <c r="C670" s="89">
        <v>234</v>
      </c>
      <c r="D670" s="87" t="s">
        <v>933</v>
      </c>
      <c r="E670" s="88" t="s">
        <v>28</v>
      </c>
    </row>
    <row r="671" spans="1:5" x14ac:dyDescent="0.3">
      <c r="A671" s="84">
        <v>46245.550694444442</v>
      </c>
      <c r="B671" s="85">
        <v>46246</v>
      </c>
      <c r="C671" s="89">
        <v>800</v>
      </c>
      <c r="D671" s="87" t="s">
        <v>31</v>
      </c>
      <c r="E671" s="88" t="s">
        <v>28</v>
      </c>
    </row>
    <row r="672" spans="1:5" x14ac:dyDescent="0.3">
      <c r="A672" s="84">
        <v>46245.568055555559</v>
      </c>
      <c r="B672" s="85">
        <v>46246</v>
      </c>
      <c r="C672" s="89">
        <v>200</v>
      </c>
      <c r="D672" s="87" t="s">
        <v>1076</v>
      </c>
      <c r="E672" s="88" t="s">
        <v>28</v>
      </c>
    </row>
    <row r="673" spans="1:5" x14ac:dyDescent="0.3">
      <c r="A673" s="84">
        <v>46245.574999999997</v>
      </c>
      <c r="B673" s="85">
        <v>46246</v>
      </c>
      <c r="C673" s="89">
        <v>500</v>
      </c>
      <c r="D673" s="87" t="s">
        <v>31</v>
      </c>
      <c r="E673" s="88" t="s">
        <v>28</v>
      </c>
    </row>
    <row r="674" spans="1:5" x14ac:dyDescent="0.3">
      <c r="A674" s="84">
        <v>46245.579861111109</v>
      </c>
      <c r="B674" s="85">
        <v>46246</v>
      </c>
      <c r="C674" s="89">
        <v>5000</v>
      </c>
      <c r="D674" s="87" t="s">
        <v>1077</v>
      </c>
      <c r="E674" s="88" t="s">
        <v>28</v>
      </c>
    </row>
    <row r="675" spans="1:5" x14ac:dyDescent="0.3">
      <c r="A675" s="84">
        <v>46245.584027777775</v>
      </c>
      <c r="B675" s="85">
        <v>46246</v>
      </c>
      <c r="C675" s="89">
        <v>100</v>
      </c>
      <c r="D675" s="87" t="s">
        <v>534</v>
      </c>
      <c r="E675" s="88" t="s">
        <v>28</v>
      </c>
    </row>
    <row r="676" spans="1:5" x14ac:dyDescent="0.3">
      <c r="A676" s="84">
        <v>46245.590277777781</v>
      </c>
      <c r="B676" s="85">
        <v>46246</v>
      </c>
      <c r="C676" s="89">
        <v>600</v>
      </c>
      <c r="D676" s="87" t="s">
        <v>720</v>
      </c>
      <c r="E676" s="88" t="s">
        <v>28</v>
      </c>
    </row>
    <row r="677" spans="1:5" x14ac:dyDescent="0.3">
      <c r="A677" s="84">
        <v>46245.594444444447</v>
      </c>
      <c r="B677" s="85">
        <v>46246</v>
      </c>
      <c r="C677" s="89">
        <v>500</v>
      </c>
      <c r="D677" s="87" t="s">
        <v>31</v>
      </c>
      <c r="E677" s="88" t="s">
        <v>28</v>
      </c>
    </row>
    <row r="678" spans="1:5" x14ac:dyDescent="0.3">
      <c r="A678" s="84">
        <v>46245.625694444447</v>
      </c>
      <c r="B678" s="85">
        <v>46246</v>
      </c>
      <c r="C678" s="89">
        <v>100</v>
      </c>
      <c r="D678" s="87" t="s">
        <v>265</v>
      </c>
      <c r="E678" s="88" t="s">
        <v>28</v>
      </c>
    </row>
    <row r="679" spans="1:5" x14ac:dyDescent="0.3">
      <c r="A679" s="84">
        <v>46245.640972222223</v>
      </c>
      <c r="B679" s="85">
        <v>46246</v>
      </c>
      <c r="C679" s="89">
        <v>200</v>
      </c>
      <c r="D679" s="87" t="s">
        <v>31</v>
      </c>
      <c r="E679" s="88" t="s">
        <v>28</v>
      </c>
    </row>
    <row r="680" spans="1:5" x14ac:dyDescent="0.3">
      <c r="A680" s="84">
        <v>46245.659722222219</v>
      </c>
      <c r="B680" s="85">
        <v>46246</v>
      </c>
      <c r="C680" s="89">
        <v>300</v>
      </c>
      <c r="D680" s="87" t="s">
        <v>31</v>
      </c>
      <c r="E680" s="88" t="s">
        <v>28</v>
      </c>
    </row>
    <row r="681" spans="1:5" x14ac:dyDescent="0.3">
      <c r="A681" s="84">
        <v>46245.665277777778</v>
      </c>
      <c r="B681" s="85">
        <v>46246</v>
      </c>
      <c r="C681" s="89">
        <v>500</v>
      </c>
      <c r="D681" s="87" t="s">
        <v>1078</v>
      </c>
      <c r="E681" s="88" t="s">
        <v>28</v>
      </c>
    </row>
    <row r="682" spans="1:5" x14ac:dyDescent="0.3">
      <c r="A682" s="84">
        <v>46245.6875</v>
      </c>
      <c r="B682" s="85">
        <v>46246</v>
      </c>
      <c r="C682" s="89">
        <v>1000</v>
      </c>
      <c r="D682" s="87" t="s">
        <v>31</v>
      </c>
      <c r="E682" s="88" t="s">
        <v>28</v>
      </c>
    </row>
    <row r="683" spans="1:5" x14ac:dyDescent="0.3">
      <c r="A683" s="84">
        <v>46245.692361111112</v>
      </c>
      <c r="B683" s="85">
        <v>46246</v>
      </c>
      <c r="C683" s="89">
        <v>1000</v>
      </c>
      <c r="D683" s="87" t="s">
        <v>721</v>
      </c>
      <c r="E683" s="88" t="s">
        <v>28</v>
      </c>
    </row>
    <row r="684" spans="1:5" x14ac:dyDescent="0.3">
      <c r="A684" s="84">
        <v>46245.709027777775</v>
      </c>
      <c r="B684" s="85">
        <v>46246</v>
      </c>
      <c r="C684" s="89">
        <v>100</v>
      </c>
      <c r="D684" s="87" t="s">
        <v>500</v>
      </c>
      <c r="E684" s="88" t="s">
        <v>28</v>
      </c>
    </row>
    <row r="685" spans="1:5" x14ac:dyDescent="0.3">
      <c r="A685" s="84">
        <v>46245.715277777781</v>
      </c>
      <c r="B685" s="85">
        <v>46246</v>
      </c>
      <c r="C685" s="89">
        <v>100</v>
      </c>
      <c r="D685" s="87" t="s">
        <v>350</v>
      </c>
      <c r="E685" s="88" t="s">
        <v>28</v>
      </c>
    </row>
    <row r="686" spans="1:5" x14ac:dyDescent="0.3">
      <c r="A686" s="84">
        <v>46245.718055555553</v>
      </c>
      <c r="B686" s="85">
        <v>46246</v>
      </c>
      <c r="C686" s="89">
        <v>600</v>
      </c>
      <c r="D686" s="87" t="s">
        <v>245</v>
      </c>
      <c r="E686" s="88" t="s">
        <v>28</v>
      </c>
    </row>
    <row r="687" spans="1:5" x14ac:dyDescent="0.3">
      <c r="A687" s="84">
        <v>46245.725694444445</v>
      </c>
      <c r="B687" s="85">
        <v>46246</v>
      </c>
      <c r="C687" s="89">
        <v>1000</v>
      </c>
      <c r="D687" s="87" t="s">
        <v>31</v>
      </c>
      <c r="E687" s="88" t="s">
        <v>28</v>
      </c>
    </row>
    <row r="688" spans="1:5" x14ac:dyDescent="0.3">
      <c r="A688" s="84">
        <v>46245.731249999997</v>
      </c>
      <c r="B688" s="85">
        <v>46246</v>
      </c>
      <c r="C688" s="89">
        <v>500</v>
      </c>
      <c r="D688" s="87" t="s">
        <v>31</v>
      </c>
      <c r="E688" s="88" t="s">
        <v>28</v>
      </c>
    </row>
    <row r="689" spans="1:5" x14ac:dyDescent="0.3">
      <c r="A689" s="84">
        <v>46245.731249999997</v>
      </c>
      <c r="B689" s="85">
        <v>46246</v>
      </c>
      <c r="C689" s="89">
        <v>5000</v>
      </c>
      <c r="D689" s="87" t="s">
        <v>652</v>
      </c>
      <c r="E689" s="88" t="s">
        <v>28</v>
      </c>
    </row>
    <row r="690" spans="1:5" x14ac:dyDescent="0.3">
      <c r="A690" s="84">
        <v>46245.790277777778</v>
      </c>
      <c r="B690" s="85">
        <v>46246</v>
      </c>
      <c r="C690" s="89">
        <v>5000</v>
      </c>
      <c r="D690" s="87" t="s">
        <v>1079</v>
      </c>
      <c r="E690" s="88" t="s">
        <v>28</v>
      </c>
    </row>
    <row r="691" spans="1:5" x14ac:dyDescent="0.3">
      <c r="A691" s="84">
        <v>46245.804861111108</v>
      </c>
      <c r="B691" s="85">
        <v>46246</v>
      </c>
      <c r="C691" s="89">
        <v>100</v>
      </c>
      <c r="D691" s="87" t="s">
        <v>1080</v>
      </c>
      <c r="E691" s="88" t="s">
        <v>28</v>
      </c>
    </row>
    <row r="692" spans="1:5" x14ac:dyDescent="0.3">
      <c r="A692" s="84">
        <v>46245.804861111108</v>
      </c>
      <c r="B692" s="85">
        <v>46246</v>
      </c>
      <c r="C692" s="89">
        <v>300</v>
      </c>
      <c r="D692" s="87" t="s">
        <v>31</v>
      </c>
      <c r="E692" s="88" t="s">
        <v>28</v>
      </c>
    </row>
    <row r="693" spans="1:5" x14ac:dyDescent="0.3">
      <c r="A693" s="84">
        <v>46245.808333333334</v>
      </c>
      <c r="B693" s="85">
        <v>46246</v>
      </c>
      <c r="C693" s="89">
        <v>300</v>
      </c>
      <c r="D693" s="87" t="s">
        <v>31</v>
      </c>
      <c r="E693" s="88" t="s">
        <v>28</v>
      </c>
    </row>
    <row r="694" spans="1:5" x14ac:dyDescent="0.3">
      <c r="A694" s="84">
        <v>46245.821527777778</v>
      </c>
      <c r="B694" s="85">
        <v>46246</v>
      </c>
      <c r="C694" s="89">
        <v>200</v>
      </c>
      <c r="D694" s="87" t="s">
        <v>1081</v>
      </c>
      <c r="E694" s="88" t="s">
        <v>28</v>
      </c>
    </row>
    <row r="695" spans="1:5" x14ac:dyDescent="0.3">
      <c r="A695" s="84">
        <v>46245.821527777778</v>
      </c>
      <c r="B695" s="85">
        <v>46246</v>
      </c>
      <c r="C695" s="89">
        <v>197</v>
      </c>
      <c r="D695" s="87" t="s">
        <v>1082</v>
      </c>
      <c r="E695" s="88" t="s">
        <v>28</v>
      </c>
    </row>
    <row r="696" spans="1:5" x14ac:dyDescent="0.3">
      <c r="A696" s="84">
        <v>46245.831250000003</v>
      </c>
      <c r="B696" s="85">
        <v>46246</v>
      </c>
      <c r="C696" s="89">
        <v>300</v>
      </c>
      <c r="D696" s="87" t="s">
        <v>1081</v>
      </c>
      <c r="E696" s="88" t="s">
        <v>28</v>
      </c>
    </row>
    <row r="697" spans="1:5" x14ac:dyDescent="0.3">
      <c r="A697" s="84">
        <v>46245.86041666667</v>
      </c>
      <c r="B697" s="85">
        <v>46246</v>
      </c>
      <c r="C697" s="89">
        <v>300</v>
      </c>
      <c r="D697" s="87" t="s">
        <v>31</v>
      </c>
      <c r="E697" s="88" t="s">
        <v>28</v>
      </c>
    </row>
    <row r="698" spans="1:5" x14ac:dyDescent="0.3">
      <c r="A698" s="84">
        <v>46245.863888888889</v>
      </c>
      <c r="B698" s="85">
        <v>46246</v>
      </c>
      <c r="C698" s="89">
        <v>500</v>
      </c>
      <c r="D698" s="87" t="s">
        <v>647</v>
      </c>
      <c r="E698" s="88" t="s">
        <v>28</v>
      </c>
    </row>
    <row r="699" spans="1:5" x14ac:dyDescent="0.3">
      <c r="A699" s="84">
        <v>46245.866666666669</v>
      </c>
      <c r="B699" s="85">
        <v>46246</v>
      </c>
      <c r="C699" s="89">
        <v>100</v>
      </c>
      <c r="D699" s="87" t="s">
        <v>643</v>
      </c>
      <c r="E699" s="88" t="s">
        <v>28</v>
      </c>
    </row>
    <row r="700" spans="1:5" x14ac:dyDescent="0.3">
      <c r="A700" s="84">
        <v>46245.871527777781</v>
      </c>
      <c r="B700" s="85">
        <v>46246</v>
      </c>
      <c r="C700" s="89">
        <v>1100</v>
      </c>
      <c r="D700" s="87" t="s">
        <v>424</v>
      </c>
      <c r="E700" s="88" t="s">
        <v>28</v>
      </c>
    </row>
    <row r="701" spans="1:5" x14ac:dyDescent="0.3">
      <c r="A701" s="84">
        <v>46245.884027777778</v>
      </c>
      <c r="B701" s="85">
        <v>46246</v>
      </c>
      <c r="C701" s="89">
        <v>300</v>
      </c>
      <c r="D701" s="87" t="s">
        <v>31</v>
      </c>
      <c r="E701" s="88" t="s">
        <v>28</v>
      </c>
    </row>
    <row r="702" spans="1:5" x14ac:dyDescent="0.3">
      <c r="A702" s="84">
        <v>46245.90347222222</v>
      </c>
      <c r="B702" s="85">
        <v>46246</v>
      </c>
      <c r="C702" s="89">
        <v>500</v>
      </c>
      <c r="D702" s="87" t="s">
        <v>31</v>
      </c>
      <c r="E702" s="88" t="s">
        <v>28</v>
      </c>
    </row>
    <row r="703" spans="1:5" x14ac:dyDescent="0.3">
      <c r="A703" s="84">
        <v>46245.913888888892</v>
      </c>
      <c r="B703" s="85">
        <v>46246</v>
      </c>
      <c r="C703" s="89">
        <v>1000</v>
      </c>
      <c r="D703" s="87" t="s">
        <v>1083</v>
      </c>
      <c r="E703" s="88" t="s">
        <v>28</v>
      </c>
    </row>
    <row r="704" spans="1:5" x14ac:dyDescent="0.3">
      <c r="A704" s="84">
        <v>46245.915277777778</v>
      </c>
      <c r="B704" s="85">
        <v>46246</v>
      </c>
      <c r="C704" s="89">
        <v>300</v>
      </c>
      <c r="D704" s="87" t="s">
        <v>1084</v>
      </c>
      <c r="E704" s="88" t="s">
        <v>28</v>
      </c>
    </row>
    <row r="705" spans="1:5" x14ac:dyDescent="0.3">
      <c r="A705" s="84">
        <v>46245.931944444441</v>
      </c>
      <c r="B705" s="85">
        <v>46246</v>
      </c>
      <c r="C705" s="89">
        <v>250</v>
      </c>
      <c r="D705" s="87" t="s">
        <v>31</v>
      </c>
      <c r="E705" s="88" t="s">
        <v>28</v>
      </c>
    </row>
    <row r="706" spans="1:5" x14ac:dyDescent="0.3">
      <c r="A706" s="84">
        <v>46245.954861111109</v>
      </c>
      <c r="B706" s="85">
        <v>46246</v>
      </c>
      <c r="C706" s="89">
        <v>100</v>
      </c>
      <c r="D706" s="87" t="s">
        <v>639</v>
      </c>
      <c r="E706" s="88" t="s">
        <v>28</v>
      </c>
    </row>
    <row r="707" spans="1:5" x14ac:dyDescent="0.3">
      <c r="A707" s="84">
        <v>46245.979861111111</v>
      </c>
      <c r="B707" s="85">
        <v>46246</v>
      </c>
      <c r="C707" s="89">
        <v>500</v>
      </c>
      <c r="D707" s="87" t="s">
        <v>31</v>
      </c>
      <c r="E707" s="88" t="s">
        <v>28</v>
      </c>
    </row>
    <row r="708" spans="1:5" x14ac:dyDescent="0.3">
      <c r="A708" s="84">
        <v>46245.982638888891</v>
      </c>
      <c r="B708" s="85">
        <v>46246</v>
      </c>
      <c r="C708" s="89">
        <v>500</v>
      </c>
      <c r="D708" s="87" t="s">
        <v>31</v>
      </c>
      <c r="E708" s="88" t="s">
        <v>28</v>
      </c>
    </row>
    <row r="709" spans="1:5" x14ac:dyDescent="0.3">
      <c r="A709" s="84">
        <v>46245.984722222223</v>
      </c>
      <c r="B709" s="85">
        <v>46246</v>
      </c>
      <c r="C709" s="89">
        <v>1000</v>
      </c>
      <c r="D709" s="87" t="s">
        <v>770</v>
      </c>
      <c r="E709" s="88" t="s">
        <v>28</v>
      </c>
    </row>
    <row r="710" spans="1:5" x14ac:dyDescent="0.3">
      <c r="A710" s="84">
        <v>46246.004166666666</v>
      </c>
      <c r="B710" s="85">
        <v>46247</v>
      </c>
      <c r="C710" s="89">
        <v>100</v>
      </c>
      <c r="D710" s="87" t="s">
        <v>31</v>
      </c>
      <c r="E710" s="88" t="s">
        <v>28</v>
      </c>
    </row>
    <row r="711" spans="1:5" x14ac:dyDescent="0.3">
      <c r="A711" s="84">
        <v>46246.010416666664</v>
      </c>
      <c r="B711" s="85">
        <v>46247</v>
      </c>
      <c r="C711" s="89">
        <v>300</v>
      </c>
      <c r="D711" s="87" t="s">
        <v>723</v>
      </c>
      <c r="E711" s="88" t="s">
        <v>28</v>
      </c>
    </row>
    <row r="712" spans="1:5" x14ac:dyDescent="0.3">
      <c r="A712" s="84">
        <v>46246.023611111108</v>
      </c>
      <c r="B712" s="85">
        <v>46247</v>
      </c>
      <c r="C712" s="89">
        <v>500</v>
      </c>
      <c r="D712" s="87" t="s">
        <v>31</v>
      </c>
      <c r="E712" s="88" t="s">
        <v>28</v>
      </c>
    </row>
    <row r="713" spans="1:5" x14ac:dyDescent="0.3">
      <c r="A713" s="84">
        <v>46246.02847222222</v>
      </c>
      <c r="B713" s="85">
        <v>46247</v>
      </c>
      <c r="C713" s="89">
        <v>500</v>
      </c>
      <c r="D713" s="87" t="s">
        <v>31</v>
      </c>
      <c r="E713" s="88" t="s">
        <v>28</v>
      </c>
    </row>
    <row r="714" spans="1:5" x14ac:dyDescent="0.3">
      <c r="A714" s="84">
        <v>46246.070138888892</v>
      </c>
      <c r="B714" s="85">
        <v>46247</v>
      </c>
      <c r="C714" s="89">
        <v>600</v>
      </c>
      <c r="D714" s="87" t="s">
        <v>579</v>
      </c>
      <c r="E714" s="88" t="s">
        <v>28</v>
      </c>
    </row>
    <row r="715" spans="1:5" x14ac:dyDescent="0.3">
      <c r="A715" s="84">
        <v>46246.202777777777</v>
      </c>
      <c r="B715" s="85">
        <v>46247</v>
      </c>
      <c r="C715" s="89">
        <v>100</v>
      </c>
      <c r="D715" s="87" t="s">
        <v>1085</v>
      </c>
      <c r="E715" s="88" t="s">
        <v>28</v>
      </c>
    </row>
    <row r="716" spans="1:5" x14ac:dyDescent="0.3">
      <c r="A716" s="84">
        <v>46246.220138888886</v>
      </c>
      <c r="B716" s="85">
        <v>46247</v>
      </c>
      <c r="C716" s="89">
        <v>500</v>
      </c>
      <c r="D716" s="87" t="s">
        <v>31</v>
      </c>
      <c r="E716" s="88" t="s">
        <v>28</v>
      </c>
    </row>
    <row r="717" spans="1:5" x14ac:dyDescent="0.3">
      <c r="A717" s="84">
        <v>46246.320833333331</v>
      </c>
      <c r="B717" s="85">
        <v>46247</v>
      </c>
      <c r="C717" s="89">
        <v>500</v>
      </c>
      <c r="D717" s="87" t="s">
        <v>1086</v>
      </c>
      <c r="E717" s="88" t="s">
        <v>28</v>
      </c>
    </row>
    <row r="718" spans="1:5" x14ac:dyDescent="0.3">
      <c r="A718" s="84">
        <v>46246.326388888891</v>
      </c>
      <c r="B718" s="85">
        <v>46247</v>
      </c>
      <c r="C718" s="89">
        <v>1000</v>
      </c>
      <c r="D718" s="87" t="s">
        <v>31</v>
      </c>
      <c r="E718" s="88" t="s">
        <v>28</v>
      </c>
    </row>
    <row r="719" spans="1:5" x14ac:dyDescent="0.3">
      <c r="A719" s="84">
        <v>46246.388888888891</v>
      </c>
      <c r="B719" s="85">
        <v>46247</v>
      </c>
      <c r="C719" s="89">
        <v>300</v>
      </c>
      <c r="D719" s="87" t="s">
        <v>31</v>
      </c>
      <c r="E719" s="88" t="s">
        <v>28</v>
      </c>
    </row>
    <row r="720" spans="1:5" x14ac:dyDescent="0.3">
      <c r="A720" s="84">
        <v>46246.40347222222</v>
      </c>
      <c r="B720" s="85">
        <v>46247</v>
      </c>
      <c r="C720" s="89">
        <v>450</v>
      </c>
      <c r="D720" s="87" t="s">
        <v>1087</v>
      </c>
      <c r="E720" s="88" t="s">
        <v>28</v>
      </c>
    </row>
    <row r="721" spans="1:5" x14ac:dyDescent="0.3">
      <c r="A721" s="84">
        <v>46246.407638888886</v>
      </c>
      <c r="B721" s="85">
        <v>46247</v>
      </c>
      <c r="C721" s="89">
        <v>500</v>
      </c>
      <c r="D721" s="87" t="s">
        <v>31</v>
      </c>
      <c r="E721" s="88" t="s">
        <v>28</v>
      </c>
    </row>
    <row r="722" spans="1:5" x14ac:dyDescent="0.3">
      <c r="A722" s="84">
        <v>46246.425694444442</v>
      </c>
      <c r="B722" s="85">
        <v>46247</v>
      </c>
      <c r="C722" s="89">
        <v>100</v>
      </c>
      <c r="D722" s="87" t="s">
        <v>31</v>
      </c>
      <c r="E722" s="88" t="s">
        <v>28</v>
      </c>
    </row>
    <row r="723" spans="1:5" x14ac:dyDescent="0.3">
      <c r="A723" s="84">
        <v>46246.431944444441</v>
      </c>
      <c r="B723" s="85">
        <v>46247</v>
      </c>
      <c r="C723" s="89">
        <v>100</v>
      </c>
      <c r="D723" s="87" t="s">
        <v>31</v>
      </c>
      <c r="E723" s="88" t="s">
        <v>28</v>
      </c>
    </row>
    <row r="724" spans="1:5" x14ac:dyDescent="0.3">
      <c r="A724" s="84">
        <v>46246.450694444444</v>
      </c>
      <c r="B724" s="85">
        <v>46247</v>
      </c>
      <c r="C724" s="89">
        <v>500</v>
      </c>
      <c r="D724" s="87" t="s">
        <v>1088</v>
      </c>
      <c r="E724" s="88" t="s">
        <v>28</v>
      </c>
    </row>
    <row r="725" spans="1:5" x14ac:dyDescent="0.3">
      <c r="A725" s="84">
        <v>46246.45208333333</v>
      </c>
      <c r="B725" s="85">
        <v>46247</v>
      </c>
      <c r="C725" s="89">
        <v>1000</v>
      </c>
      <c r="D725" s="87" t="s">
        <v>31</v>
      </c>
      <c r="E725" s="88" t="s">
        <v>28</v>
      </c>
    </row>
    <row r="726" spans="1:5" x14ac:dyDescent="0.3">
      <c r="A726" s="84">
        <v>46246.46597222222</v>
      </c>
      <c r="B726" s="85">
        <v>46247</v>
      </c>
      <c r="C726" s="89">
        <v>1000</v>
      </c>
      <c r="D726" s="87" t="s">
        <v>31</v>
      </c>
      <c r="E726" s="88" t="s">
        <v>28</v>
      </c>
    </row>
    <row r="727" spans="1:5" x14ac:dyDescent="0.3">
      <c r="A727" s="84">
        <v>46246.469444444447</v>
      </c>
      <c r="B727" s="85">
        <v>46247</v>
      </c>
      <c r="C727" s="89">
        <v>100</v>
      </c>
      <c r="D727" s="87" t="s">
        <v>422</v>
      </c>
      <c r="E727" s="88" t="s">
        <v>28</v>
      </c>
    </row>
    <row r="728" spans="1:5" x14ac:dyDescent="0.3">
      <c r="A728" s="84">
        <v>46246.47152777778</v>
      </c>
      <c r="B728" s="85">
        <v>46247</v>
      </c>
      <c r="C728" s="89">
        <v>500</v>
      </c>
      <c r="D728" s="87" t="s">
        <v>31</v>
      </c>
      <c r="E728" s="88" t="s">
        <v>28</v>
      </c>
    </row>
    <row r="729" spans="1:5" x14ac:dyDescent="0.3">
      <c r="A729" s="84">
        <v>46246.477777777778</v>
      </c>
      <c r="B729" s="85">
        <v>46247</v>
      </c>
      <c r="C729" s="89">
        <v>100</v>
      </c>
      <c r="D729" s="87" t="s">
        <v>31</v>
      </c>
      <c r="E729" s="88" t="s">
        <v>28</v>
      </c>
    </row>
    <row r="730" spans="1:5" x14ac:dyDescent="0.3">
      <c r="A730" s="84">
        <v>46246.490277777775</v>
      </c>
      <c r="B730" s="85">
        <v>46247</v>
      </c>
      <c r="C730" s="89">
        <v>500</v>
      </c>
      <c r="D730" s="87" t="s">
        <v>527</v>
      </c>
      <c r="E730" s="88" t="s">
        <v>28</v>
      </c>
    </row>
    <row r="731" spans="1:5" x14ac:dyDescent="0.3">
      <c r="A731" s="84">
        <v>46246.492361111108</v>
      </c>
      <c r="B731" s="85">
        <v>46247</v>
      </c>
      <c r="C731" s="89">
        <v>1000</v>
      </c>
      <c r="D731" s="87" t="s">
        <v>31</v>
      </c>
      <c r="E731" s="88" t="s">
        <v>28</v>
      </c>
    </row>
    <row r="732" spans="1:5" x14ac:dyDescent="0.3">
      <c r="A732" s="84">
        <v>46246.507638888892</v>
      </c>
      <c r="B732" s="85">
        <v>46247</v>
      </c>
      <c r="C732" s="89">
        <v>300</v>
      </c>
      <c r="D732" s="87" t="s">
        <v>31</v>
      </c>
      <c r="E732" s="88" t="s">
        <v>28</v>
      </c>
    </row>
    <row r="733" spans="1:5" x14ac:dyDescent="0.3">
      <c r="A733" s="84">
        <v>46246.526388888888</v>
      </c>
      <c r="B733" s="85">
        <v>46247</v>
      </c>
      <c r="C733" s="89">
        <v>300</v>
      </c>
      <c r="D733" s="87" t="s">
        <v>31</v>
      </c>
      <c r="E733" s="88" t="s">
        <v>28</v>
      </c>
    </row>
    <row r="734" spans="1:5" x14ac:dyDescent="0.3">
      <c r="A734" s="84">
        <v>46246.529861111114</v>
      </c>
      <c r="B734" s="85">
        <v>46247</v>
      </c>
      <c r="C734" s="89">
        <v>10</v>
      </c>
      <c r="D734" s="87" t="s">
        <v>1089</v>
      </c>
      <c r="E734" s="88" t="s">
        <v>28</v>
      </c>
    </row>
    <row r="735" spans="1:5" x14ac:dyDescent="0.3">
      <c r="A735" s="84">
        <v>46246.537499999999</v>
      </c>
      <c r="B735" s="85">
        <v>46247</v>
      </c>
      <c r="C735" s="89">
        <v>700</v>
      </c>
      <c r="D735" s="87" t="s">
        <v>31</v>
      </c>
      <c r="E735" s="88" t="s">
        <v>28</v>
      </c>
    </row>
    <row r="736" spans="1:5" x14ac:dyDescent="0.3">
      <c r="A736" s="84">
        <v>46246.543749999997</v>
      </c>
      <c r="B736" s="85">
        <v>46247</v>
      </c>
      <c r="C736" s="89">
        <v>400</v>
      </c>
      <c r="D736" s="87" t="s">
        <v>1090</v>
      </c>
      <c r="E736" s="88" t="s">
        <v>28</v>
      </c>
    </row>
    <row r="737" spans="1:5" x14ac:dyDescent="0.3">
      <c r="A737" s="84">
        <v>46246.54791666667</v>
      </c>
      <c r="B737" s="85">
        <v>46247</v>
      </c>
      <c r="C737" s="89">
        <v>2500</v>
      </c>
      <c r="D737" s="87" t="s">
        <v>1091</v>
      </c>
      <c r="E737" s="88" t="s">
        <v>28</v>
      </c>
    </row>
    <row r="738" spans="1:5" x14ac:dyDescent="0.3">
      <c r="A738" s="84">
        <v>46246.556944444441</v>
      </c>
      <c r="B738" s="85">
        <v>46247</v>
      </c>
      <c r="C738" s="89">
        <v>1000</v>
      </c>
      <c r="D738" s="87" t="s">
        <v>31</v>
      </c>
      <c r="E738" s="88" t="s">
        <v>28</v>
      </c>
    </row>
    <row r="739" spans="1:5" x14ac:dyDescent="0.3">
      <c r="A739" s="84">
        <v>46246.559027777781</v>
      </c>
      <c r="B739" s="85">
        <v>46247</v>
      </c>
      <c r="C739" s="89">
        <v>2000</v>
      </c>
      <c r="D739" s="87" t="s">
        <v>31</v>
      </c>
      <c r="E739" s="88" t="s">
        <v>28</v>
      </c>
    </row>
    <row r="740" spans="1:5" x14ac:dyDescent="0.3">
      <c r="A740" s="84">
        <v>46246.561805555553</v>
      </c>
      <c r="B740" s="85">
        <v>46247</v>
      </c>
      <c r="C740" s="89">
        <v>1000</v>
      </c>
      <c r="D740" s="87" t="s">
        <v>31</v>
      </c>
      <c r="E740" s="88" t="s">
        <v>28</v>
      </c>
    </row>
    <row r="741" spans="1:5" x14ac:dyDescent="0.3">
      <c r="A741" s="84">
        <v>46246.584722222222</v>
      </c>
      <c r="B741" s="85">
        <v>46247</v>
      </c>
      <c r="C741" s="89">
        <v>450</v>
      </c>
      <c r="D741" s="87" t="s">
        <v>1092</v>
      </c>
      <c r="E741" s="88" t="s">
        <v>28</v>
      </c>
    </row>
    <row r="742" spans="1:5" x14ac:dyDescent="0.3">
      <c r="A742" s="84">
        <v>46246.595833333333</v>
      </c>
      <c r="B742" s="85">
        <v>46247</v>
      </c>
      <c r="C742" s="89">
        <v>450</v>
      </c>
      <c r="D742" s="87" t="s">
        <v>1093</v>
      </c>
      <c r="E742" s="88" t="s">
        <v>28</v>
      </c>
    </row>
    <row r="743" spans="1:5" x14ac:dyDescent="0.3">
      <c r="A743" s="84">
        <v>46246.636111111111</v>
      </c>
      <c r="B743" s="85">
        <v>46247</v>
      </c>
      <c r="C743" s="89">
        <v>100</v>
      </c>
      <c r="D743" s="87" t="s">
        <v>31</v>
      </c>
      <c r="E743" s="88" t="s">
        <v>28</v>
      </c>
    </row>
    <row r="744" spans="1:5" x14ac:dyDescent="0.3">
      <c r="A744" s="84">
        <v>46246.67291666667</v>
      </c>
      <c r="B744" s="85">
        <v>46247</v>
      </c>
      <c r="C744" s="89">
        <v>282</v>
      </c>
      <c r="D744" s="87" t="s">
        <v>539</v>
      </c>
      <c r="E744" s="88" t="s">
        <v>28</v>
      </c>
    </row>
    <row r="745" spans="1:5" x14ac:dyDescent="0.3">
      <c r="A745" s="84">
        <v>46246.676388888889</v>
      </c>
      <c r="B745" s="85">
        <v>46247</v>
      </c>
      <c r="C745" s="89">
        <v>450</v>
      </c>
      <c r="D745" s="87" t="s">
        <v>352</v>
      </c>
      <c r="E745" s="88" t="s">
        <v>28</v>
      </c>
    </row>
    <row r="746" spans="1:5" x14ac:dyDescent="0.3">
      <c r="A746" s="84">
        <v>46246.684027777781</v>
      </c>
      <c r="B746" s="85">
        <v>46247</v>
      </c>
      <c r="C746" s="89">
        <v>600</v>
      </c>
      <c r="D746" s="87" t="s">
        <v>726</v>
      </c>
      <c r="E746" s="88" t="s">
        <v>28</v>
      </c>
    </row>
    <row r="747" spans="1:5" x14ac:dyDescent="0.3">
      <c r="A747" s="84">
        <v>46246.695138888892</v>
      </c>
      <c r="B747" s="85">
        <v>46247</v>
      </c>
      <c r="C747" s="89">
        <v>200</v>
      </c>
      <c r="D747" s="87" t="s">
        <v>31</v>
      </c>
      <c r="E747" s="88" t="s">
        <v>28</v>
      </c>
    </row>
    <row r="748" spans="1:5" x14ac:dyDescent="0.3">
      <c r="A748" s="84">
        <v>46246.696527777778</v>
      </c>
      <c r="B748" s="85">
        <v>46247</v>
      </c>
      <c r="C748" s="89">
        <v>1000</v>
      </c>
      <c r="D748" s="87" t="s">
        <v>731</v>
      </c>
      <c r="E748" s="88" t="s">
        <v>28</v>
      </c>
    </row>
    <row r="749" spans="1:5" x14ac:dyDescent="0.3">
      <c r="A749" s="84">
        <v>46246.7</v>
      </c>
      <c r="B749" s="85">
        <v>46247</v>
      </c>
      <c r="C749" s="89">
        <v>100</v>
      </c>
      <c r="D749" s="87" t="s">
        <v>31</v>
      </c>
      <c r="E749" s="88" t="s">
        <v>28</v>
      </c>
    </row>
    <row r="750" spans="1:5" x14ac:dyDescent="0.3">
      <c r="A750" s="84">
        <v>46246.716666666667</v>
      </c>
      <c r="B750" s="85">
        <v>46247</v>
      </c>
      <c r="C750" s="89">
        <v>500</v>
      </c>
      <c r="D750" s="87" t="s">
        <v>351</v>
      </c>
      <c r="E750" s="88" t="s">
        <v>28</v>
      </c>
    </row>
    <row r="751" spans="1:5" x14ac:dyDescent="0.3">
      <c r="A751" s="84">
        <v>46246.73541666667</v>
      </c>
      <c r="B751" s="85">
        <v>46247</v>
      </c>
      <c r="C751" s="89">
        <v>800</v>
      </c>
      <c r="D751" s="87" t="s">
        <v>641</v>
      </c>
      <c r="E751" s="88" t="s">
        <v>28</v>
      </c>
    </row>
    <row r="752" spans="1:5" x14ac:dyDescent="0.3">
      <c r="A752" s="84">
        <v>46246.736111111109</v>
      </c>
      <c r="B752" s="85">
        <v>46247</v>
      </c>
      <c r="C752" s="89">
        <v>450</v>
      </c>
      <c r="D752" s="87" t="s">
        <v>1094</v>
      </c>
      <c r="E752" s="88" t="s">
        <v>28</v>
      </c>
    </row>
    <row r="753" spans="1:5" x14ac:dyDescent="0.3">
      <c r="A753" s="84">
        <v>46246.754166666666</v>
      </c>
      <c r="B753" s="85">
        <v>46247</v>
      </c>
      <c r="C753" s="89">
        <v>100</v>
      </c>
      <c r="D753" s="87" t="s">
        <v>639</v>
      </c>
      <c r="E753" s="88" t="s">
        <v>28</v>
      </c>
    </row>
    <row r="754" spans="1:5" x14ac:dyDescent="0.3">
      <c r="A754" s="84">
        <v>46246.757638888892</v>
      </c>
      <c r="B754" s="85">
        <v>46247</v>
      </c>
      <c r="C754" s="89">
        <v>500</v>
      </c>
      <c r="D754" s="87" t="s">
        <v>1095</v>
      </c>
      <c r="E754" s="88" t="s">
        <v>28</v>
      </c>
    </row>
    <row r="755" spans="1:5" x14ac:dyDescent="0.3">
      <c r="A755" s="84">
        <v>46246.769444444442</v>
      </c>
      <c r="B755" s="85">
        <v>46247</v>
      </c>
      <c r="C755" s="89">
        <v>50</v>
      </c>
      <c r="D755" s="87" t="s">
        <v>508</v>
      </c>
      <c r="E755" s="88" t="s">
        <v>28</v>
      </c>
    </row>
    <row r="756" spans="1:5" x14ac:dyDescent="0.3">
      <c r="A756" s="84">
        <v>46246.775694444441</v>
      </c>
      <c r="B756" s="85">
        <v>46247</v>
      </c>
      <c r="C756" s="89">
        <v>300</v>
      </c>
      <c r="D756" s="87" t="s">
        <v>31</v>
      </c>
      <c r="E756" s="88" t="s">
        <v>28</v>
      </c>
    </row>
    <row r="757" spans="1:5" x14ac:dyDescent="0.3">
      <c r="A757" s="84">
        <v>46246.805555555555</v>
      </c>
      <c r="B757" s="85">
        <v>46247</v>
      </c>
      <c r="C757" s="89">
        <v>500</v>
      </c>
      <c r="D757" s="87" t="s">
        <v>31</v>
      </c>
      <c r="E757" s="88" t="s">
        <v>28</v>
      </c>
    </row>
    <row r="758" spans="1:5" x14ac:dyDescent="0.3">
      <c r="A758" s="84">
        <v>46246.808333333334</v>
      </c>
      <c r="B758" s="85">
        <v>46247</v>
      </c>
      <c r="C758" s="89">
        <v>1500</v>
      </c>
      <c r="D758" s="87" t="s">
        <v>31</v>
      </c>
      <c r="E758" s="88" t="s">
        <v>28</v>
      </c>
    </row>
    <row r="759" spans="1:5" x14ac:dyDescent="0.3">
      <c r="A759" s="84">
        <v>46246.824305555558</v>
      </c>
      <c r="B759" s="85">
        <v>46247</v>
      </c>
      <c r="C759" s="89">
        <v>100</v>
      </c>
      <c r="D759" s="87" t="s">
        <v>500</v>
      </c>
      <c r="E759" s="88" t="s">
        <v>28</v>
      </c>
    </row>
    <row r="760" spans="1:5" x14ac:dyDescent="0.3">
      <c r="A760" s="84">
        <v>46246.832638888889</v>
      </c>
      <c r="B760" s="85">
        <v>46247</v>
      </c>
      <c r="C760" s="89">
        <v>300</v>
      </c>
      <c r="D760" s="87" t="s">
        <v>1096</v>
      </c>
      <c r="E760" s="88" t="s">
        <v>28</v>
      </c>
    </row>
    <row r="761" spans="1:5" x14ac:dyDescent="0.3">
      <c r="A761" s="84">
        <v>46246.870833333334</v>
      </c>
      <c r="B761" s="85">
        <v>46247</v>
      </c>
      <c r="C761" s="89">
        <v>200</v>
      </c>
      <c r="D761" s="87" t="s">
        <v>584</v>
      </c>
      <c r="E761" s="88" t="s">
        <v>28</v>
      </c>
    </row>
    <row r="762" spans="1:5" x14ac:dyDescent="0.3">
      <c r="A762" s="84">
        <v>46246.885416666664</v>
      </c>
      <c r="B762" s="85">
        <v>46247</v>
      </c>
      <c r="C762" s="89">
        <v>5000</v>
      </c>
      <c r="D762" s="87" t="s">
        <v>644</v>
      </c>
      <c r="E762" s="88" t="s">
        <v>28</v>
      </c>
    </row>
    <row r="763" spans="1:5" x14ac:dyDescent="0.3">
      <c r="A763" s="84">
        <v>46246.888888888891</v>
      </c>
      <c r="B763" s="85">
        <v>46247</v>
      </c>
      <c r="C763" s="89">
        <v>1000</v>
      </c>
      <c r="D763" s="87" t="s">
        <v>31</v>
      </c>
      <c r="E763" s="88" t="s">
        <v>28</v>
      </c>
    </row>
    <row r="764" spans="1:5" x14ac:dyDescent="0.3">
      <c r="A764" s="84">
        <v>46246.915972222225</v>
      </c>
      <c r="B764" s="85">
        <v>46247</v>
      </c>
      <c r="C764" s="89">
        <v>300</v>
      </c>
      <c r="D764" s="87" t="s">
        <v>31</v>
      </c>
      <c r="E764" s="88" t="s">
        <v>28</v>
      </c>
    </row>
    <row r="765" spans="1:5" x14ac:dyDescent="0.3">
      <c r="A765" s="84">
        <v>46246.958333333336</v>
      </c>
      <c r="B765" s="85">
        <v>46247</v>
      </c>
      <c r="C765" s="89">
        <v>300</v>
      </c>
      <c r="D765" s="87" t="s">
        <v>31</v>
      </c>
      <c r="E765" s="88" t="s">
        <v>28</v>
      </c>
    </row>
    <row r="766" spans="1:5" x14ac:dyDescent="0.3">
      <c r="A766" s="84">
        <v>46246.975694444445</v>
      </c>
      <c r="B766" s="85">
        <v>46247</v>
      </c>
      <c r="C766" s="89">
        <v>500</v>
      </c>
      <c r="D766" s="87" t="s">
        <v>31</v>
      </c>
      <c r="E766" s="88" t="s">
        <v>28</v>
      </c>
    </row>
    <row r="767" spans="1:5" x14ac:dyDescent="0.3">
      <c r="A767" s="84">
        <v>46246.979861111111</v>
      </c>
      <c r="B767" s="85">
        <v>46247</v>
      </c>
      <c r="C767" s="89">
        <v>100</v>
      </c>
      <c r="D767" s="87" t="s">
        <v>31</v>
      </c>
      <c r="E767" s="88" t="s">
        <v>28</v>
      </c>
    </row>
    <row r="768" spans="1:5" x14ac:dyDescent="0.3">
      <c r="A768" s="84">
        <v>46247.004166666666</v>
      </c>
      <c r="B768" s="85">
        <v>46248</v>
      </c>
      <c r="C768" s="89">
        <v>3000</v>
      </c>
      <c r="D768" s="87" t="s">
        <v>1097</v>
      </c>
      <c r="E768" s="88" t="s">
        <v>28</v>
      </c>
    </row>
    <row r="769" spans="1:5" x14ac:dyDescent="0.3">
      <c r="A769" s="84">
        <v>46247.106249999997</v>
      </c>
      <c r="B769" s="85">
        <v>46248</v>
      </c>
      <c r="C769" s="89">
        <v>1000</v>
      </c>
      <c r="D769" s="87" t="s">
        <v>535</v>
      </c>
      <c r="E769" s="88" t="s">
        <v>28</v>
      </c>
    </row>
    <row r="770" spans="1:5" x14ac:dyDescent="0.3">
      <c r="A770" s="84">
        <v>46247.31527777778</v>
      </c>
      <c r="B770" s="85">
        <v>46248</v>
      </c>
      <c r="C770" s="89">
        <v>600</v>
      </c>
      <c r="D770" s="87" t="s">
        <v>1098</v>
      </c>
      <c r="E770" s="88" t="s">
        <v>28</v>
      </c>
    </row>
    <row r="771" spans="1:5" x14ac:dyDescent="0.3">
      <c r="A771" s="84">
        <v>46247.369444444441</v>
      </c>
      <c r="B771" s="85">
        <v>46248</v>
      </c>
      <c r="C771" s="89">
        <v>1000</v>
      </c>
      <c r="D771" s="87" t="s">
        <v>1099</v>
      </c>
      <c r="E771" s="88" t="s">
        <v>28</v>
      </c>
    </row>
    <row r="772" spans="1:5" x14ac:dyDescent="0.3">
      <c r="A772" s="84">
        <v>46247.379861111112</v>
      </c>
      <c r="B772" s="85">
        <v>46248</v>
      </c>
      <c r="C772" s="89">
        <v>100</v>
      </c>
      <c r="D772" s="87" t="s">
        <v>31</v>
      </c>
      <c r="E772" s="88" t="s">
        <v>28</v>
      </c>
    </row>
    <row r="773" spans="1:5" x14ac:dyDescent="0.3">
      <c r="A773" s="84">
        <v>46247.395138888889</v>
      </c>
      <c r="B773" s="85">
        <v>46248</v>
      </c>
      <c r="C773" s="89">
        <v>50</v>
      </c>
      <c r="D773" s="87" t="s">
        <v>31</v>
      </c>
      <c r="E773" s="88" t="s">
        <v>28</v>
      </c>
    </row>
    <row r="774" spans="1:5" x14ac:dyDescent="0.3">
      <c r="A774" s="84">
        <v>46247.397916666669</v>
      </c>
      <c r="B774" s="85">
        <v>46248</v>
      </c>
      <c r="C774" s="89">
        <v>250</v>
      </c>
      <c r="D774" s="87" t="s">
        <v>31</v>
      </c>
      <c r="E774" s="88" t="s">
        <v>28</v>
      </c>
    </row>
    <row r="775" spans="1:5" x14ac:dyDescent="0.3">
      <c r="A775" s="84">
        <v>46247.402083333334</v>
      </c>
      <c r="B775" s="85">
        <v>46248</v>
      </c>
      <c r="C775" s="89">
        <v>100</v>
      </c>
      <c r="D775" s="87" t="s">
        <v>705</v>
      </c>
      <c r="E775" s="88" t="s">
        <v>28</v>
      </c>
    </row>
    <row r="776" spans="1:5" x14ac:dyDescent="0.3">
      <c r="A776" s="84">
        <v>46247.40625</v>
      </c>
      <c r="B776" s="85">
        <v>46248</v>
      </c>
      <c r="C776" s="89">
        <v>800</v>
      </c>
      <c r="D776" s="87" t="s">
        <v>1100</v>
      </c>
      <c r="E776" s="88" t="s">
        <v>28</v>
      </c>
    </row>
    <row r="777" spans="1:5" x14ac:dyDescent="0.3">
      <c r="A777" s="84">
        <v>46247.416666666664</v>
      </c>
      <c r="B777" s="85">
        <v>46248</v>
      </c>
      <c r="C777" s="89">
        <v>50</v>
      </c>
      <c r="D777" s="87" t="s">
        <v>508</v>
      </c>
      <c r="E777" s="88" t="s">
        <v>28</v>
      </c>
    </row>
    <row r="778" spans="1:5" x14ac:dyDescent="0.3">
      <c r="A778" s="84">
        <v>46247.423611111109</v>
      </c>
      <c r="B778" s="85">
        <v>46248</v>
      </c>
      <c r="C778" s="89">
        <v>450</v>
      </c>
      <c r="D778" s="87" t="s">
        <v>31</v>
      </c>
      <c r="E778" s="88" t="s">
        <v>28</v>
      </c>
    </row>
    <row r="779" spans="1:5" x14ac:dyDescent="0.3">
      <c r="A779" s="84">
        <v>46247.48333333333</v>
      </c>
      <c r="B779" s="85">
        <v>46248</v>
      </c>
      <c r="C779" s="89">
        <v>200</v>
      </c>
      <c r="D779" s="87" t="s">
        <v>309</v>
      </c>
      <c r="E779" s="88" t="s">
        <v>28</v>
      </c>
    </row>
    <row r="780" spans="1:5" x14ac:dyDescent="0.3">
      <c r="A780" s="84">
        <v>46247.490972222222</v>
      </c>
      <c r="B780" s="85">
        <v>46248</v>
      </c>
      <c r="C780" s="89">
        <v>150</v>
      </c>
      <c r="D780" s="87" t="s">
        <v>585</v>
      </c>
      <c r="E780" s="88" t="s">
        <v>28</v>
      </c>
    </row>
    <row r="781" spans="1:5" x14ac:dyDescent="0.3">
      <c r="A781" s="84">
        <v>46247.495138888888</v>
      </c>
      <c r="B781" s="85">
        <v>46248</v>
      </c>
      <c r="C781" s="89">
        <v>100</v>
      </c>
      <c r="D781" s="87" t="s">
        <v>31</v>
      </c>
      <c r="E781" s="88" t="s">
        <v>28</v>
      </c>
    </row>
    <row r="782" spans="1:5" x14ac:dyDescent="0.3">
      <c r="A782" s="84">
        <v>46247.506944444445</v>
      </c>
      <c r="B782" s="85">
        <v>46248</v>
      </c>
      <c r="C782" s="89">
        <v>3000</v>
      </c>
      <c r="D782" s="87" t="s">
        <v>31</v>
      </c>
      <c r="E782" s="88" t="s">
        <v>28</v>
      </c>
    </row>
    <row r="783" spans="1:5" x14ac:dyDescent="0.3">
      <c r="A783" s="84">
        <v>46247.507638888892</v>
      </c>
      <c r="B783" s="85">
        <v>46248</v>
      </c>
      <c r="C783" s="89">
        <v>100</v>
      </c>
      <c r="D783" s="87" t="s">
        <v>273</v>
      </c>
      <c r="E783" s="88" t="s">
        <v>28</v>
      </c>
    </row>
    <row r="784" spans="1:5" x14ac:dyDescent="0.3">
      <c r="A784" s="84">
        <v>46247.52847222222</v>
      </c>
      <c r="B784" s="85">
        <v>46248</v>
      </c>
      <c r="C784" s="89">
        <v>450</v>
      </c>
      <c r="D784" s="87" t="s">
        <v>378</v>
      </c>
      <c r="E784" s="88" t="s">
        <v>28</v>
      </c>
    </row>
    <row r="785" spans="1:5" x14ac:dyDescent="0.3">
      <c r="A785" s="84">
        <v>46247.55972222222</v>
      </c>
      <c r="B785" s="85">
        <v>46248</v>
      </c>
      <c r="C785" s="89">
        <v>100</v>
      </c>
      <c r="D785" s="87" t="s">
        <v>701</v>
      </c>
      <c r="E785" s="88" t="s">
        <v>28</v>
      </c>
    </row>
    <row r="786" spans="1:5" x14ac:dyDescent="0.3">
      <c r="A786" s="84">
        <v>46247.573611111111</v>
      </c>
      <c r="B786" s="85">
        <v>46248</v>
      </c>
      <c r="C786" s="89">
        <v>1000</v>
      </c>
      <c r="D786" s="87" t="s">
        <v>1101</v>
      </c>
      <c r="E786" s="88" t="s">
        <v>28</v>
      </c>
    </row>
    <row r="787" spans="1:5" x14ac:dyDescent="0.3">
      <c r="A787" s="84">
        <v>46247.59652777778</v>
      </c>
      <c r="B787" s="85">
        <v>46248</v>
      </c>
      <c r="C787" s="89">
        <v>2000</v>
      </c>
      <c r="D787" s="87" t="s">
        <v>1102</v>
      </c>
      <c r="E787" s="88" t="s">
        <v>28</v>
      </c>
    </row>
    <row r="788" spans="1:5" x14ac:dyDescent="0.3">
      <c r="A788" s="84">
        <v>46247.609027777777</v>
      </c>
      <c r="B788" s="85">
        <v>46248</v>
      </c>
      <c r="C788" s="89">
        <v>100</v>
      </c>
      <c r="D788" s="87" t="s">
        <v>306</v>
      </c>
      <c r="E788" s="88" t="s">
        <v>28</v>
      </c>
    </row>
    <row r="789" spans="1:5" x14ac:dyDescent="0.3">
      <c r="A789" s="84">
        <v>46247.61041666667</v>
      </c>
      <c r="B789" s="85">
        <v>46248</v>
      </c>
      <c r="C789" s="89">
        <v>300</v>
      </c>
      <c r="D789" s="87" t="s">
        <v>31</v>
      </c>
      <c r="E789" s="88" t="s">
        <v>28</v>
      </c>
    </row>
    <row r="790" spans="1:5" x14ac:dyDescent="0.3">
      <c r="A790" s="84">
        <v>46247.619444444441</v>
      </c>
      <c r="B790" s="85">
        <v>46248</v>
      </c>
      <c r="C790" s="89">
        <v>500</v>
      </c>
      <c r="D790" s="87" t="s">
        <v>1103</v>
      </c>
      <c r="E790" s="88" t="s">
        <v>28</v>
      </c>
    </row>
    <row r="791" spans="1:5" x14ac:dyDescent="0.3">
      <c r="A791" s="84">
        <v>46247.640277777777</v>
      </c>
      <c r="B791" s="85">
        <v>46248</v>
      </c>
      <c r="C791" s="89">
        <v>5000</v>
      </c>
      <c r="D791" s="87" t="s">
        <v>652</v>
      </c>
      <c r="E791" s="88" t="s">
        <v>28</v>
      </c>
    </row>
    <row r="792" spans="1:5" x14ac:dyDescent="0.3">
      <c r="A792" s="84">
        <v>46247.652777777781</v>
      </c>
      <c r="B792" s="85">
        <v>46248</v>
      </c>
      <c r="C792" s="89">
        <v>1000</v>
      </c>
      <c r="D792" s="87" t="s">
        <v>582</v>
      </c>
      <c r="E792" s="88" t="s">
        <v>28</v>
      </c>
    </row>
    <row r="793" spans="1:5" x14ac:dyDescent="0.3">
      <c r="A793" s="84">
        <v>46247.663194444445</v>
      </c>
      <c r="B793" s="85">
        <v>46248</v>
      </c>
      <c r="C793" s="89">
        <v>132</v>
      </c>
      <c r="D793" s="87" t="s">
        <v>1104</v>
      </c>
      <c r="E793" s="88" t="s">
        <v>28</v>
      </c>
    </row>
    <row r="794" spans="1:5" x14ac:dyDescent="0.3">
      <c r="A794" s="84">
        <v>46247.669444444444</v>
      </c>
      <c r="B794" s="85">
        <v>46248</v>
      </c>
      <c r="C794" s="89">
        <v>2000</v>
      </c>
      <c r="D794" s="87" t="s">
        <v>1105</v>
      </c>
      <c r="E794" s="88" t="s">
        <v>28</v>
      </c>
    </row>
    <row r="795" spans="1:5" x14ac:dyDescent="0.3">
      <c r="A795" s="84">
        <v>46247.73333333333</v>
      </c>
      <c r="B795" s="85">
        <v>46248</v>
      </c>
      <c r="C795" s="89">
        <v>150</v>
      </c>
      <c r="D795" s="87" t="s">
        <v>379</v>
      </c>
      <c r="E795" s="88" t="s">
        <v>28</v>
      </c>
    </row>
    <row r="796" spans="1:5" x14ac:dyDescent="0.3">
      <c r="A796" s="84">
        <v>46247.748611111114</v>
      </c>
      <c r="B796" s="85">
        <v>46248</v>
      </c>
      <c r="C796" s="89">
        <v>300</v>
      </c>
      <c r="D796" s="87" t="s">
        <v>31</v>
      </c>
      <c r="E796" s="88" t="s">
        <v>28</v>
      </c>
    </row>
    <row r="797" spans="1:5" x14ac:dyDescent="0.3">
      <c r="A797" s="84">
        <v>46247.753472222219</v>
      </c>
      <c r="B797" s="85">
        <v>46248</v>
      </c>
      <c r="C797" s="89">
        <v>200</v>
      </c>
      <c r="D797" s="87" t="s">
        <v>31</v>
      </c>
      <c r="E797" s="88" t="s">
        <v>28</v>
      </c>
    </row>
    <row r="798" spans="1:5" x14ac:dyDescent="0.3">
      <c r="A798" s="84">
        <v>46247.763194444444</v>
      </c>
      <c r="B798" s="85">
        <v>46248</v>
      </c>
      <c r="C798" s="89">
        <v>600</v>
      </c>
      <c r="D798" s="87" t="s">
        <v>31</v>
      </c>
      <c r="E798" s="88" t="s">
        <v>28</v>
      </c>
    </row>
    <row r="799" spans="1:5" x14ac:dyDescent="0.3">
      <c r="A799" s="84">
        <v>46247.785416666666</v>
      </c>
      <c r="B799" s="85">
        <v>46248</v>
      </c>
      <c r="C799" s="89">
        <v>1000</v>
      </c>
      <c r="D799" s="87" t="s">
        <v>31</v>
      </c>
      <c r="E799" s="88" t="s">
        <v>28</v>
      </c>
    </row>
    <row r="800" spans="1:5" x14ac:dyDescent="0.3">
      <c r="A800" s="84">
        <v>46247.823611111111</v>
      </c>
      <c r="B800" s="85">
        <v>46248</v>
      </c>
      <c r="C800" s="89">
        <v>800</v>
      </c>
      <c r="D800" s="87" t="s">
        <v>1106</v>
      </c>
      <c r="E800" s="88" t="s">
        <v>28</v>
      </c>
    </row>
    <row r="801" spans="1:5" x14ac:dyDescent="0.3">
      <c r="A801" s="84">
        <v>46247.830555555556</v>
      </c>
      <c r="B801" s="85">
        <v>46248</v>
      </c>
      <c r="C801" s="89">
        <v>1000</v>
      </c>
      <c r="D801" s="87" t="s">
        <v>31</v>
      </c>
      <c r="E801" s="88" t="s">
        <v>28</v>
      </c>
    </row>
    <row r="802" spans="1:5" x14ac:dyDescent="0.3">
      <c r="A802" s="84">
        <v>46247.888888888891</v>
      </c>
      <c r="B802" s="85">
        <v>46248</v>
      </c>
      <c r="C802" s="89">
        <v>700</v>
      </c>
      <c r="D802" s="87" t="s">
        <v>31</v>
      </c>
      <c r="E802" s="88" t="s">
        <v>28</v>
      </c>
    </row>
    <row r="803" spans="1:5" x14ac:dyDescent="0.3">
      <c r="A803" s="84">
        <v>46247.895833333336</v>
      </c>
      <c r="B803" s="85">
        <v>46248</v>
      </c>
      <c r="C803" s="89">
        <v>200</v>
      </c>
      <c r="D803" s="87" t="s">
        <v>1107</v>
      </c>
      <c r="E803" s="88" t="s">
        <v>28</v>
      </c>
    </row>
    <row r="804" spans="1:5" x14ac:dyDescent="0.3">
      <c r="A804" s="84">
        <v>46247.902777777781</v>
      </c>
      <c r="B804" s="85">
        <v>46248</v>
      </c>
      <c r="C804" s="89">
        <v>700</v>
      </c>
      <c r="D804" s="87" t="s">
        <v>31</v>
      </c>
      <c r="E804" s="88" t="s">
        <v>28</v>
      </c>
    </row>
    <row r="805" spans="1:5" x14ac:dyDescent="0.3">
      <c r="A805" s="84">
        <v>46247.902777777781</v>
      </c>
      <c r="B805" s="85">
        <v>46248</v>
      </c>
      <c r="C805" s="89">
        <v>1000</v>
      </c>
      <c r="D805" s="87" t="s">
        <v>31</v>
      </c>
      <c r="E805" s="88" t="s">
        <v>28</v>
      </c>
    </row>
    <row r="806" spans="1:5" x14ac:dyDescent="0.3">
      <c r="A806" s="84">
        <v>46247.905555555553</v>
      </c>
      <c r="B806" s="85">
        <v>46248</v>
      </c>
      <c r="C806" s="89">
        <v>500</v>
      </c>
      <c r="D806" s="87" t="s">
        <v>31</v>
      </c>
      <c r="E806" s="88" t="s">
        <v>28</v>
      </c>
    </row>
    <row r="807" spans="1:5" x14ac:dyDescent="0.3">
      <c r="A807" s="84">
        <v>46247.918055555558</v>
      </c>
      <c r="B807" s="85">
        <v>46248</v>
      </c>
      <c r="C807" s="89">
        <v>250</v>
      </c>
      <c r="D807" s="87" t="s">
        <v>31</v>
      </c>
      <c r="E807" s="88" t="s">
        <v>28</v>
      </c>
    </row>
    <row r="808" spans="1:5" x14ac:dyDescent="0.3">
      <c r="A808" s="84">
        <v>46247.92083333333</v>
      </c>
      <c r="B808" s="85">
        <v>46248</v>
      </c>
      <c r="C808" s="89">
        <v>450</v>
      </c>
      <c r="D808" s="87" t="s">
        <v>586</v>
      </c>
      <c r="E808" s="88" t="s">
        <v>28</v>
      </c>
    </row>
    <row r="809" spans="1:5" x14ac:dyDescent="0.3">
      <c r="A809" s="84">
        <v>46247.926388888889</v>
      </c>
      <c r="B809" s="85">
        <v>46248</v>
      </c>
      <c r="C809" s="89">
        <v>200</v>
      </c>
      <c r="D809" s="87" t="s">
        <v>31</v>
      </c>
      <c r="E809" s="88" t="s">
        <v>28</v>
      </c>
    </row>
    <row r="810" spans="1:5" x14ac:dyDescent="0.3">
      <c r="A810" s="84">
        <v>46247.928472222222</v>
      </c>
      <c r="B810" s="85">
        <v>46248</v>
      </c>
      <c r="C810" s="89">
        <v>1000</v>
      </c>
      <c r="D810" s="87" t="s">
        <v>31</v>
      </c>
      <c r="E810" s="88" t="s">
        <v>28</v>
      </c>
    </row>
    <row r="811" spans="1:5" x14ac:dyDescent="0.3">
      <c r="A811" s="84">
        <v>46247.948611111111</v>
      </c>
      <c r="B811" s="85">
        <v>46248</v>
      </c>
      <c r="C811" s="89">
        <v>100</v>
      </c>
      <c r="D811" s="87" t="s">
        <v>31</v>
      </c>
      <c r="E811" s="88" t="s">
        <v>28</v>
      </c>
    </row>
    <row r="812" spans="1:5" x14ac:dyDescent="0.3">
      <c r="A812" s="84">
        <v>46247.975694444445</v>
      </c>
      <c r="B812" s="85">
        <v>46248</v>
      </c>
      <c r="C812" s="89">
        <v>1000</v>
      </c>
      <c r="D812" s="87" t="s">
        <v>523</v>
      </c>
      <c r="E812" s="88" t="s">
        <v>28</v>
      </c>
    </row>
    <row r="813" spans="1:5" x14ac:dyDescent="0.3">
      <c r="A813" s="84">
        <v>46247.997916666667</v>
      </c>
      <c r="B813" s="85">
        <v>46248</v>
      </c>
      <c r="C813" s="89">
        <v>300</v>
      </c>
      <c r="D813" s="87" t="s">
        <v>31</v>
      </c>
      <c r="E813" s="88" t="s">
        <v>28</v>
      </c>
    </row>
    <row r="814" spans="1:5" x14ac:dyDescent="0.3">
      <c r="A814" s="84">
        <v>46248.004166666666</v>
      </c>
      <c r="B814" s="85">
        <v>46251</v>
      </c>
      <c r="C814" s="89">
        <v>3000</v>
      </c>
      <c r="D814" s="87" t="s">
        <v>645</v>
      </c>
      <c r="E814" s="88" t="s">
        <v>28</v>
      </c>
    </row>
    <row r="815" spans="1:5" x14ac:dyDescent="0.3">
      <c r="A815" s="84">
        <v>46248.029166666667</v>
      </c>
      <c r="B815" s="85">
        <v>46251</v>
      </c>
      <c r="C815" s="89">
        <v>750</v>
      </c>
      <c r="D815" s="87" t="s">
        <v>31</v>
      </c>
      <c r="E815" s="88" t="s">
        <v>28</v>
      </c>
    </row>
    <row r="816" spans="1:5" x14ac:dyDescent="0.3">
      <c r="A816" s="84">
        <v>46248.031944444447</v>
      </c>
      <c r="B816" s="85">
        <v>46251</v>
      </c>
      <c r="C816" s="89">
        <v>100</v>
      </c>
      <c r="D816" s="87" t="s">
        <v>31</v>
      </c>
      <c r="E816" s="88" t="s">
        <v>28</v>
      </c>
    </row>
    <row r="817" spans="1:5" x14ac:dyDescent="0.3">
      <c r="A817" s="84">
        <v>46248.042361111111</v>
      </c>
      <c r="B817" s="85">
        <v>46251</v>
      </c>
      <c r="C817" s="89">
        <v>500</v>
      </c>
      <c r="D817" s="87" t="s">
        <v>31</v>
      </c>
      <c r="E817" s="88" t="s">
        <v>28</v>
      </c>
    </row>
    <row r="818" spans="1:5" x14ac:dyDescent="0.3">
      <c r="A818" s="84">
        <v>46248.056944444441</v>
      </c>
      <c r="B818" s="85">
        <v>46251</v>
      </c>
      <c r="C818" s="89">
        <v>100</v>
      </c>
      <c r="D818" s="87" t="s">
        <v>31</v>
      </c>
      <c r="E818" s="88" t="s">
        <v>28</v>
      </c>
    </row>
    <row r="819" spans="1:5" x14ac:dyDescent="0.3">
      <c r="A819" s="84">
        <v>46248.274305555555</v>
      </c>
      <c r="B819" s="85">
        <v>46251</v>
      </c>
      <c r="C819" s="89">
        <v>500</v>
      </c>
      <c r="D819" s="87" t="s">
        <v>31</v>
      </c>
      <c r="E819" s="88" t="s">
        <v>28</v>
      </c>
    </row>
    <row r="820" spans="1:5" x14ac:dyDescent="0.3">
      <c r="A820" s="84">
        <v>46248.292361111111</v>
      </c>
      <c r="B820" s="85">
        <v>46251</v>
      </c>
      <c r="C820" s="89">
        <v>100</v>
      </c>
      <c r="D820" s="87" t="s">
        <v>1108</v>
      </c>
      <c r="E820" s="88" t="s">
        <v>28</v>
      </c>
    </row>
    <row r="821" spans="1:5" x14ac:dyDescent="0.3">
      <c r="A821" s="84">
        <v>46248.368055555555</v>
      </c>
      <c r="B821" s="85">
        <v>46251</v>
      </c>
      <c r="C821" s="89">
        <v>300</v>
      </c>
      <c r="D821" s="87" t="s">
        <v>536</v>
      </c>
      <c r="E821" s="88" t="s">
        <v>28</v>
      </c>
    </row>
    <row r="822" spans="1:5" x14ac:dyDescent="0.3">
      <c r="A822" s="84">
        <v>46248.387499999997</v>
      </c>
      <c r="B822" s="85">
        <v>46251</v>
      </c>
      <c r="C822" s="89">
        <v>1000</v>
      </c>
      <c r="D822" s="87" t="s">
        <v>31</v>
      </c>
      <c r="E822" s="88" t="s">
        <v>28</v>
      </c>
    </row>
    <row r="823" spans="1:5" x14ac:dyDescent="0.3">
      <c r="A823" s="84">
        <v>46248.405555555553</v>
      </c>
      <c r="B823" s="85">
        <v>46251</v>
      </c>
      <c r="C823" s="89">
        <v>100</v>
      </c>
      <c r="D823" s="87" t="s">
        <v>31</v>
      </c>
      <c r="E823" s="88" t="s">
        <v>28</v>
      </c>
    </row>
    <row r="824" spans="1:5" x14ac:dyDescent="0.3">
      <c r="A824" s="84">
        <v>46248.447222222225</v>
      </c>
      <c r="B824" s="85">
        <v>46251</v>
      </c>
      <c r="C824" s="89">
        <v>10000</v>
      </c>
      <c r="D824" s="87" t="s">
        <v>1109</v>
      </c>
      <c r="E824" s="88" t="s">
        <v>28</v>
      </c>
    </row>
    <row r="825" spans="1:5" x14ac:dyDescent="0.3">
      <c r="A825" s="84">
        <v>46248.45416666667</v>
      </c>
      <c r="B825" s="85">
        <v>46251</v>
      </c>
      <c r="C825" s="89">
        <v>500</v>
      </c>
      <c r="D825" s="87" t="s">
        <v>31</v>
      </c>
      <c r="E825" s="88" t="s">
        <v>28</v>
      </c>
    </row>
    <row r="826" spans="1:5" x14ac:dyDescent="0.3">
      <c r="A826" s="84">
        <v>46248.455555555556</v>
      </c>
      <c r="B826" s="85">
        <v>46251</v>
      </c>
      <c r="C826" s="89">
        <v>1000</v>
      </c>
      <c r="D826" s="87" t="s">
        <v>592</v>
      </c>
      <c r="E826" s="88" t="s">
        <v>28</v>
      </c>
    </row>
    <row r="827" spans="1:5" x14ac:dyDescent="0.3">
      <c r="A827" s="84">
        <v>46248.466666666667</v>
      </c>
      <c r="B827" s="85">
        <v>46251</v>
      </c>
      <c r="C827" s="89">
        <v>500</v>
      </c>
      <c r="D827" s="87" t="s">
        <v>31</v>
      </c>
      <c r="E827" s="88" t="s">
        <v>28</v>
      </c>
    </row>
    <row r="828" spans="1:5" x14ac:dyDescent="0.3">
      <c r="A828" s="84">
        <v>46248.472222222219</v>
      </c>
      <c r="B828" s="85">
        <v>46251</v>
      </c>
      <c r="C828" s="89">
        <v>1000</v>
      </c>
      <c r="D828" s="87" t="s">
        <v>583</v>
      </c>
      <c r="E828" s="88" t="s">
        <v>28</v>
      </c>
    </row>
    <row r="829" spans="1:5" x14ac:dyDescent="0.3">
      <c r="A829" s="84">
        <v>46248.480555555558</v>
      </c>
      <c r="B829" s="85">
        <v>46251</v>
      </c>
      <c r="C829" s="89">
        <v>1000</v>
      </c>
      <c r="D829" s="87" t="s">
        <v>1110</v>
      </c>
      <c r="E829" s="88" t="s">
        <v>28</v>
      </c>
    </row>
    <row r="830" spans="1:5" x14ac:dyDescent="0.3">
      <c r="A830" s="84">
        <v>46248.48541666667</v>
      </c>
      <c r="B830" s="85">
        <v>46251</v>
      </c>
      <c r="C830" s="89">
        <v>500</v>
      </c>
      <c r="D830" s="87" t="s">
        <v>328</v>
      </c>
      <c r="E830" s="88" t="s">
        <v>28</v>
      </c>
    </row>
    <row r="831" spans="1:5" x14ac:dyDescent="0.3">
      <c r="A831" s="84">
        <v>46248.499305555553</v>
      </c>
      <c r="B831" s="85">
        <v>46251</v>
      </c>
      <c r="C831" s="89">
        <v>10000</v>
      </c>
      <c r="D831" s="87" t="s">
        <v>1111</v>
      </c>
      <c r="E831" s="88" t="s">
        <v>28</v>
      </c>
    </row>
    <row r="832" spans="1:5" x14ac:dyDescent="0.3">
      <c r="A832" s="84">
        <v>46248.505555555559</v>
      </c>
      <c r="B832" s="85">
        <v>46251</v>
      </c>
      <c r="C832" s="89">
        <v>3000</v>
      </c>
      <c r="D832" s="87" t="s">
        <v>1112</v>
      </c>
      <c r="E832" s="88" t="s">
        <v>28</v>
      </c>
    </row>
    <row r="833" spans="1:5" x14ac:dyDescent="0.3">
      <c r="A833" s="84">
        <v>46248.507638888892</v>
      </c>
      <c r="B833" s="85">
        <v>46251</v>
      </c>
      <c r="C833" s="89">
        <v>500</v>
      </c>
      <c r="D833" s="87" t="s">
        <v>31</v>
      </c>
      <c r="E833" s="88" t="s">
        <v>28</v>
      </c>
    </row>
    <row r="834" spans="1:5" x14ac:dyDescent="0.3">
      <c r="A834" s="84">
        <v>46248.509722222225</v>
      </c>
      <c r="B834" s="85">
        <v>46251</v>
      </c>
      <c r="C834" s="89">
        <v>3000</v>
      </c>
      <c r="D834" s="87" t="s">
        <v>31</v>
      </c>
      <c r="E834" s="88" t="s">
        <v>28</v>
      </c>
    </row>
    <row r="835" spans="1:5" x14ac:dyDescent="0.3">
      <c r="A835" s="84">
        <v>46248.517361111109</v>
      </c>
      <c r="B835" s="85">
        <v>46251</v>
      </c>
      <c r="C835" s="89">
        <v>800</v>
      </c>
      <c r="D835" s="87" t="s">
        <v>370</v>
      </c>
      <c r="E835" s="88" t="s">
        <v>28</v>
      </c>
    </row>
    <row r="836" spans="1:5" x14ac:dyDescent="0.3">
      <c r="A836" s="84">
        <v>46248.530555555553</v>
      </c>
      <c r="B836" s="85">
        <v>46251</v>
      </c>
      <c r="C836" s="89">
        <v>300</v>
      </c>
      <c r="D836" s="87" t="s">
        <v>31</v>
      </c>
      <c r="E836" s="88" t="s">
        <v>28</v>
      </c>
    </row>
    <row r="837" spans="1:5" x14ac:dyDescent="0.3">
      <c r="A837" s="84">
        <v>46248.561111111114</v>
      </c>
      <c r="B837" s="85">
        <v>46251</v>
      </c>
      <c r="C837" s="89">
        <v>3000</v>
      </c>
      <c r="D837" s="87" t="s">
        <v>275</v>
      </c>
      <c r="E837" s="88" t="s">
        <v>28</v>
      </c>
    </row>
    <row r="838" spans="1:5" x14ac:dyDescent="0.3">
      <c r="A838" s="84">
        <v>46248.571527777778</v>
      </c>
      <c r="B838" s="85">
        <v>46251</v>
      </c>
      <c r="C838" s="89">
        <v>450</v>
      </c>
      <c r="D838" s="87" t="s">
        <v>31</v>
      </c>
      <c r="E838" s="88" t="s">
        <v>28</v>
      </c>
    </row>
    <row r="839" spans="1:5" x14ac:dyDescent="0.3">
      <c r="A839" s="84">
        <v>46248.581250000003</v>
      </c>
      <c r="B839" s="85">
        <v>46251</v>
      </c>
      <c r="C839" s="89">
        <v>500</v>
      </c>
      <c r="D839" s="87" t="s">
        <v>39</v>
      </c>
      <c r="E839" s="88" t="s">
        <v>28</v>
      </c>
    </row>
    <row r="840" spans="1:5" x14ac:dyDescent="0.3">
      <c r="A840" s="84">
        <v>46248.588888888888</v>
      </c>
      <c r="B840" s="85">
        <v>46251</v>
      </c>
      <c r="C840" s="89">
        <v>1000</v>
      </c>
      <c r="D840" s="87" t="s">
        <v>498</v>
      </c>
      <c r="E840" s="88" t="s">
        <v>28</v>
      </c>
    </row>
    <row r="841" spans="1:5" x14ac:dyDescent="0.3">
      <c r="A841" s="84">
        <v>46248.591666666667</v>
      </c>
      <c r="B841" s="85">
        <v>46251</v>
      </c>
      <c r="C841" s="89">
        <v>200</v>
      </c>
      <c r="D841" s="87" t="s">
        <v>31</v>
      </c>
      <c r="E841" s="88" t="s">
        <v>28</v>
      </c>
    </row>
    <row r="842" spans="1:5" x14ac:dyDescent="0.3">
      <c r="A842" s="84">
        <v>46248.595138888886</v>
      </c>
      <c r="B842" s="85">
        <v>46251</v>
      </c>
      <c r="C842" s="89">
        <v>6000</v>
      </c>
      <c r="D842" s="87" t="s">
        <v>495</v>
      </c>
      <c r="E842" s="88" t="s">
        <v>28</v>
      </c>
    </row>
    <row r="843" spans="1:5" x14ac:dyDescent="0.3">
      <c r="A843" s="84">
        <v>46248.620833333334</v>
      </c>
      <c r="B843" s="85">
        <v>46251</v>
      </c>
      <c r="C843" s="89">
        <v>200</v>
      </c>
      <c r="D843" s="87" t="s">
        <v>30</v>
      </c>
      <c r="E843" s="88" t="s">
        <v>28</v>
      </c>
    </row>
    <row r="844" spans="1:5" x14ac:dyDescent="0.3">
      <c r="A844" s="84">
        <v>46248.625</v>
      </c>
      <c r="B844" s="85">
        <v>46251</v>
      </c>
      <c r="C844" s="89">
        <v>500</v>
      </c>
      <c r="D844" s="87" t="s">
        <v>233</v>
      </c>
      <c r="E844" s="88" t="s">
        <v>28</v>
      </c>
    </row>
    <row r="845" spans="1:5" x14ac:dyDescent="0.3">
      <c r="A845" s="84">
        <v>46248.630555555559</v>
      </c>
      <c r="B845" s="85">
        <v>46251</v>
      </c>
      <c r="C845" s="89">
        <v>1000</v>
      </c>
      <c r="D845" s="87" t="s">
        <v>1113</v>
      </c>
      <c r="E845" s="88" t="s">
        <v>28</v>
      </c>
    </row>
    <row r="846" spans="1:5" x14ac:dyDescent="0.3">
      <c r="A846" s="84">
        <v>46248.645138888889</v>
      </c>
      <c r="B846" s="85">
        <v>46251</v>
      </c>
      <c r="C846" s="89">
        <v>100</v>
      </c>
      <c r="D846" s="87" t="s">
        <v>31</v>
      </c>
      <c r="E846" s="88" t="s">
        <v>28</v>
      </c>
    </row>
    <row r="847" spans="1:5" x14ac:dyDescent="0.3">
      <c r="A847" s="84">
        <v>46248.685416666667</v>
      </c>
      <c r="B847" s="85">
        <v>46251</v>
      </c>
      <c r="C847" s="89">
        <v>10000</v>
      </c>
      <c r="D847" s="87" t="s">
        <v>274</v>
      </c>
      <c r="E847" s="88" t="s">
        <v>28</v>
      </c>
    </row>
    <row r="848" spans="1:5" x14ac:dyDescent="0.3">
      <c r="A848" s="84">
        <v>46248.697916666664</v>
      </c>
      <c r="B848" s="85">
        <v>46251</v>
      </c>
      <c r="C848" s="89">
        <v>1500</v>
      </c>
      <c r="D848" s="87" t="s">
        <v>31</v>
      </c>
      <c r="E848" s="88" t="s">
        <v>28</v>
      </c>
    </row>
    <row r="849" spans="1:5" x14ac:dyDescent="0.3">
      <c r="A849" s="84">
        <v>46248.715277777781</v>
      </c>
      <c r="B849" s="85">
        <v>46251</v>
      </c>
      <c r="C849" s="89">
        <v>300</v>
      </c>
      <c r="D849" s="87" t="s">
        <v>31</v>
      </c>
      <c r="E849" s="88" t="s">
        <v>28</v>
      </c>
    </row>
    <row r="850" spans="1:5" x14ac:dyDescent="0.3">
      <c r="A850" s="84">
        <v>46248.727777777778</v>
      </c>
      <c r="B850" s="85">
        <v>46251</v>
      </c>
      <c r="C850" s="89">
        <v>303</v>
      </c>
      <c r="D850" s="87" t="s">
        <v>1114</v>
      </c>
      <c r="E850" s="88" t="s">
        <v>28</v>
      </c>
    </row>
    <row r="851" spans="1:5" x14ac:dyDescent="0.3">
      <c r="A851" s="84">
        <v>46248.728472222225</v>
      </c>
      <c r="B851" s="85">
        <v>46251</v>
      </c>
      <c r="C851" s="89">
        <v>1000</v>
      </c>
      <c r="D851" s="87" t="s">
        <v>31</v>
      </c>
      <c r="E851" s="88" t="s">
        <v>28</v>
      </c>
    </row>
    <row r="852" spans="1:5" x14ac:dyDescent="0.3">
      <c r="A852" s="84">
        <v>46248.739583333336</v>
      </c>
      <c r="B852" s="85">
        <v>46251</v>
      </c>
      <c r="C852" s="89">
        <v>500</v>
      </c>
      <c r="D852" s="87" t="s">
        <v>1115</v>
      </c>
      <c r="E852" s="88" t="s">
        <v>28</v>
      </c>
    </row>
    <row r="853" spans="1:5" x14ac:dyDescent="0.3">
      <c r="A853" s="84">
        <v>46248.756944444445</v>
      </c>
      <c r="B853" s="85">
        <v>46251</v>
      </c>
      <c r="C853" s="89">
        <v>100</v>
      </c>
      <c r="D853" s="87" t="s">
        <v>496</v>
      </c>
      <c r="E853" s="88" t="s">
        <v>28</v>
      </c>
    </row>
    <row r="854" spans="1:5" x14ac:dyDescent="0.3">
      <c r="A854" s="84">
        <v>46248.763194444444</v>
      </c>
      <c r="B854" s="85">
        <v>46251</v>
      </c>
      <c r="C854" s="89">
        <v>1000</v>
      </c>
      <c r="D854" s="87" t="s">
        <v>31</v>
      </c>
      <c r="E854" s="88" t="s">
        <v>28</v>
      </c>
    </row>
    <row r="855" spans="1:5" x14ac:dyDescent="0.3">
      <c r="A855" s="84">
        <v>46248.772916666669</v>
      </c>
      <c r="B855" s="85">
        <v>46251</v>
      </c>
      <c r="C855" s="89">
        <v>500</v>
      </c>
      <c r="D855" s="87" t="s">
        <v>31</v>
      </c>
      <c r="E855" s="88" t="s">
        <v>28</v>
      </c>
    </row>
    <row r="856" spans="1:5" x14ac:dyDescent="0.3">
      <c r="A856" s="84">
        <v>46248.774305555555</v>
      </c>
      <c r="B856" s="85">
        <v>46251</v>
      </c>
      <c r="C856" s="89">
        <v>1000</v>
      </c>
      <c r="D856" s="87" t="s">
        <v>31</v>
      </c>
      <c r="E856" s="88" t="s">
        <v>28</v>
      </c>
    </row>
    <row r="857" spans="1:5" x14ac:dyDescent="0.3">
      <c r="A857" s="84">
        <v>46248.786805555559</v>
      </c>
      <c r="B857" s="85">
        <v>46251</v>
      </c>
      <c r="C857" s="89">
        <v>100</v>
      </c>
      <c r="D857" s="87" t="s">
        <v>31</v>
      </c>
      <c r="E857" s="88" t="s">
        <v>28</v>
      </c>
    </row>
    <row r="858" spans="1:5" x14ac:dyDescent="0.3">
      <c r="A858" s="84">
        <v>46248.799305555556</v>
      </c>
      <c r="B858" s="85">
        <v>46251</v>
      </c>
      <c r="C858" s="89">
        <v>800</v>
      </c>
      <c r="D858" s="87" t="s">
        <v>31</v>
      </c>
      <c r="E858" s="88" t="s">
        <v>28</v>
      </c>
    </row>
    <row r="859" spans="1:5" x14ac:dyDescent="0.3">
      <c r="A859" s="84">
        <v>46248.824999999997</v>
      </c>
      <c r="B859" s="85">
        <v>46251</v>
      </c>
      <c r="C859" s="89">
        <v>100</v>
      </c>
      <c r="D859" s="87" t="s">
        <v>329</v>
      </c>
      <c r="E859" s="88" t="s">
        <v>28</v>
      </c>
    </row>
    <row r="860" spans="1:5" x14ac:dyDescent="0.3">
      <c r="A860" s="84">
        <v>46248.826388888891</v>
      </c>
      <c r="B860" s="85">
        <v>46251</v>
      </c>
      <c r="C860" s="89">
        <v>100</v>
      </c>
      <c r="D860" s="87" t="s">
        <v>31</v>
      </c>
      <c r="E860" s="88" t="s">
        <v>28</v>
      </c>
    </row>
    <row r="861" spans="1:5" x14ac:dyDescent="0.3">
      <c r="A861" s="84">
        <v>46248.831944444442</v>
      </c>
      <c r="B861" s="85">
        <v>46251</v>
      </c>
      <c r="C861" s="89">
        <v>500</v>
      </c>
      <c r="D861" s="87" t="s">
        <v>31</v>
      </c>
      <c r="E861" s="88" t="s">
        <v>28</v>
      </c>
    </row>
    <row r="862" spans="1:5" x14ac:dyDescent="0.3">
      <c r="A862" s="84">
        <v>46248.838194444441</v>
      </c>
      <c r="B862" s="85">
        <v>46251</v>
      </c>
      <c r="C862" s="89">
        <v>100</v>
      </c>
      <c r="D862" s="87" t="s">
        <v>639</v>
      </c>
      <c r="E862" s="88" t="s">
        <v>28</v>
      </c>
    </row>
    <row r="863" spans="1:5" x14ac:dyDescent="0.3">
      <c r="A863" s="84">
        <v>46248.85</v>
      </c>
      <c r="B863" s="85">
        <v>46251</v>
      </c>
      <c r="C863" s="89">
        <v>150</v>
      </c>
      <c r="D863" s="87" t="s">
        <v>537</v>
      </c>
      <c r="E863" s="88" t="s">
        <v>28</v>
      </c>
    </row>
    <row r="864" spans="1:5" x14ac:dyDescent="0.3">
      <c r="A864" s="84">
        <v>46248.854861111111</v>
      </c>
      <c r="B864" s="85">
        <v>46251</v>
      </c>
      <c r="C864" s="89">
        <v>100</v>
      </c>
      <c r="D864" s="87" t="s">
        <v>500</v>
      </c>
      <c r="E864" s="88" t="s">
        <v>28</v>
      </c>
    </row>
    <row r="865" spans="1:5" x14ac:dyDescent="0.3">
      <c r="A865" s="84">
        <v>46248.857638888891</v>
      </c>
      <c r="B865" s="85">
        <v>46251</v>
      </c>
      <c r="C865" s="89">
        <v>450</v>
      </c>
      <c r="D865" s="87" t="s">
        <v>538</v>
      </c>
      <c r="E865" s="88" t="s">
        <v>28</v>
      </c>
    </row>
    <row r="866" spans="1:5" x14ac:dyDescent="0.3">
      <c r="A866" s="84">
        <v>46248.888888888891</v>
      </c>
      <c r="B866" s="85">
        <v>46251</v>
      </c>
      <c r="C866" s="89">
        <v>500</v>
      </c>
      <c r="D866" s="90" t="s">
        <v>31</v>
      </c>
      <c r="E866" s="88" t="s">
        <v>28</v>
      </c>
    </row>
    <row r="867" spans="1:5" x14ac:dyDescent="0.3">
      <c r="A867" s="84">
        <v>46248.894444444442</v>
      </c>
      <c r="B867" s="85">
        <v>46251</v>
      </c>
      <c r="C867" s="89">
        <v>400</v>
      </c>
      <c r="D867" s="87" t="s">
        <v>460</v>
      </c>
      <c r="E867" s="88" t="s">
        <v>28</v>
      </c>
    </row>
    <row r="868" spans="1:5" x14ac:dyDescent="0.3">
      <c r="A868" s="84">
        <v>46248.902777777781</v>
      </c>
      <c r="B868" s="85">
        <v>46251</v>
      </c>
      <c r="C868" s="89">
        <v>1000</v>
      </c>
      <c r="D868" s="87" t="s">
        <v>31</v>
      </c>
      <c r="E868" s="88" t="s">
        <v>28</v>
      </c>
    </row>
    <row r="869" spans="1:5" x14ac:dyDescent="0.3">
      <c r="A869" s="84">
        <v>46248.908333333333</v>
      </c>
      <c r="B869" s="85">
        <v>46251</v>
      </c>
      <c r="C869" s="89">
        <v>350</v>
      </c>
      <c r="D869" s="87" t="s">
        <v>728</v>
      </c>
      <c r="E869" s="88" t="s">
        <v>28</v>
      </c>
    </row>
    <row r="870" spans="1:5" x14ac:dyDescent="0.3">
      <c r="A870" s="84">
        <v>46248.943055555559</v>
      </c>
      <c r="B870" s="85">
        <v>46251</v>
      </c>
      <c r="C870" s="89">
        <v>100</v>
      </c>
      <c r="D870" s="87" t="s">
        <v>31</v>
      </c>
      <c r="E870" s="88" t="s">
        <v>28</v>
      </c>
    </row>
    <row r="871" spans="1:5" x14ac:dyDescent="0.3">
      <c r="A871" s="84">
        <v>46248.979166666664</v>
      </c>
      <c r="B871" s="85">
        <v>46251</v>
      </c>
      <c r="C871" s="89">
        <v>450</v>
      </c>
      <c r="D871" s="87" t="s">
        <v>380</v>
      </c>
      <c r="E871" s="88" t="s">
        <v>28</v>
      </c>
    </row>
    <row r="872" spans="1:5" x14ac:dyDescent="0.3">
      <c r="A872" s="84">
        <v>46248.990277777775</v>
      </c>
      <c r="B872" s="85">
        <v>46251</v>
      </c>
      <c r="C872" s="89">
        <v>450</v>
      </c>
      <c r="D872" s="87" t="s">
        <v>349</v>
      </c>
      <c r="E872" s="88" t="s">
        <v>28</v>
      </c>
    </row>
    <row r="873" spans="1:5" x14ac:dyDescent="0.3">
      <c r="A873" s="84">
        <v>46249.017361111109</v>
      </c>
      <c r="B873" s="85">
        <v>46251</v>
      </c>
      <c r="C873" s="89">
        <v>550</v>
      </c>
      <c r="D873" s="87" t="s">
        <v>276</v>
      </c>
      <c r="E873" s="88" t="s">
        <v>28</v>
      </c>
    </row>
    <row r="874" spans="1:5" x14ac:dyDescent="0.3">
      <c r="A874" s="84">
        <v>46249.038194444445</v>
      </c>
      <c r="B874" s="85">
        <v>46251</v>
      </c>
      <c r="C874" s="89">
        <v>160</v>
      </c>
      <c r="D874" s="87" t="s">
        <v>1116</v>
      </c>
      <c r="E874" s="88" t="s">
        <v>28</v>
      </c>
    </row>
    <row r="875" spans="1:5" x14ac:dyDescent="0.3">
      <c r="A875" s="84">
        <v>46249.043749999997</v>
      </c>
      <c r="B875" s="85">
        <v>46251</v>
      </c>
      <c r="C875" s="89">
        <v>1000</v>
      </c>
      <c r="D875" s="87" t="s">
        <v>648</v>
      </c>
      <c r="E875" s="88" t="s">
        <v>28</v>
      </c>
    </row>
    <row r="876" spans="1:5" x14ac:dyDescent="0.3">
      <c r="A876" s="84">
        <v>46249.317361111112</v>
      </c>
      <c r="B876" s="85">
        <v>46251</v>
      </c>
      <c r="C876" s="89">
        <v>450</v>
      </c>
      <c r="D876" s="87" t="s">
        <v>497</v>
      </c>
      <c r="E876" s="88" t="s">
        <v>28</v>
      </c>
    </row>
    <row r="877" spans="1:5" x14ac:dyDescent="0.3">
      <c r="A877" s="84">
        <v>46249.32708333333</v>
      </c>
      <c r="B877" s="85">
        <v>46251</v>
      </c>
      <c r="C877" s="89">
        <v>1500</v>
      </c>
      <c r="D877" s="87" t="s">
        <v>1117</v>
      </c>
      <c r="E877" s="88" t="s">
        <v>28</v>
      </c>
    </row>
    <row r="878" spans="1:5" x14ac:dyDescent="0.3">
      <c r="A878" s="84">
        <v>46249.40902777778</v>
      </c>
      <c r="B878" s="85">
        <v>46251</v>
      </c>
      <c r="C878" s="89">
        <v>200</v>
      </c>
      <c r="D878" s="87" t="s">
        <v>309</v>
      </c>
      <c r="E878" s="88" t="s">
        <v>28</v>
      </c>
    </row>
    <row r="879" spans="1:5" x14ac:dyDescent="0.3">
      <c r="A879" s="84">
        <v>46249.455555555556</v>
      </c>
      <c r="B879" s="85">
        <v>46251</v>
      </c>
      <c r="C879" s="89">
        <v>200</v>
      </c>
      <c r="D879" s="87" t="s">
        <v>1118</v>
      </c>
      <c r="E879" s="88" t="s">
        <v>28</v>
      </c>
    </row>
    <row r="880" spans="1:5" x14ac:dyDescent="0.3">
      <c r="A880" s="84">
        <v>46249.473611111112</v>
      </c>
      <c r="B880" s="85">
        <v>46251</v>
      </c>
      <c r="C880" s="89">
        <v>700</v>
      </c>
      <c r="D880" s="87" t="s">
        <v>587</v>
      </c>
      <c r="E880" s="88" t="s">
        <v>28</v>
      </c>
    </row>
    <row r="881" spans="1:5" x14ac:dyDescent="0.3">
      <c r="A881" s="84">
        <v>46249.474305555559</v>
      </c>
      <c r="B881" s="85">
        <v>46251</v>
      </c>
      <c r="C881" s="89">
        <v>500</v>
      </c>
      <c r="D881" s="87" t="s">
        <v>1119</v>
      </c>
      <c r="E881" s="88" t="s">
        <v>28</v>
      </c>
    </row>
    <row r="882" spans="1:5" x14ac:dyDescent="0.3">
      <c r="A882" s="84">
        <v>46249.540972222225</v>
      </c>
      <c r="B882" s="85">
        <v>46251</v>
      </c>
      <c r="C882" s="89">
        <v>2000</v>
      </c>
      <c r="D882" s="87" t="s">
        <v>36</v>
      </c>
      <c r="E882" s="88" t="s">
        <v>28</v>
      </c>
    </row>
    <row r="883" spans="1:5" x14ac:dyDescent="0.3">
      <c r="A883" s="84">
        <v>46249.546527777777</v>
      </c>
      <c r="B883" s="85">
        <v>46251</v>
      </c>
      <c r="C883" s="89">
        <v>1000</v>
      </c>
      <c r="D883" s="87" t="s">
        <v>581</v>
      </c>
      <c r="E883" s="88" t="s">
        <v>28</v>
      </c>
    </row>
    <row r="884" spans="1:5" x14ac:dyDescent="0.3">
      <c r="A884" s="84">
        <v>46249.586805555555</v>
      </c>
      <c r="B884" s="85">
        <v>46251</v>
      </c>
      <c r="C884" s="89">
        <v>1000</v>
      </c>
      <c r="D884" s="87" t="s">
        <v>1120</v>
      </c>
      <c r="E884" s="88" t="s">
        <v>28</v>
      </c>
    </row>
    <row r="885" spans="1:5" x14ac:dyDescent="0.3">
      <c r="A885" s="84">
        <v>46249.595833333333</v>
      </c>
      <c r="B885" s="85">
        <v>46251</v>
      </c>
      <c r="C885" s="89">
        <v>200</v>
      </c>
      <c r="D885" s="87" t="s">
        <v>347</v>
      </c>
      <c r="E885" s="88" t="s">
        <v>28</v>
      </c>
    </row>
    <row r="886" spans="1:5" x14ac:dyDescent="0.3">
      <c r="A886" s="84">
        <v>46249.651388888888</v>
      </c>
      <c r="B886" s="85">
        <v>46251</v>
      </c>
      <c r="C886" s="89">
        <v>13</v>
      </c>
      <c r="D886" s="87" t="s">
        <v>1121</v>
      </c>
      <c r="E886" s="88" t="s">
        <v>28</v>
      </c>
    </row>
    <row r="887" spans="1:5" x14ac:dyDescent="0.3">
      <c r="A887" s="84">
        <v>46249.65902777778</v>
      </c>
      <c r="B887" s="85">
        <v>46251</v>
      </c>
      <c r="C887" s="89">
        <v>180</v>
      </c>
      <c r="D887" s="87" t="s">
        <v>1122</v>
      </c>
      <c r="E887" s="88" t="s">
        <v>28</v>
      </c>
    </row>
    <row r="888" spans="1:5" x14ac:dyDescent="0.3">
      <c r="A888" s="84">
        <v>46249.660416666666</v>
      </c>
      <c r="B888" s="85">
        <v>46251</v>
      </c>
      <c r="C888" s="89">
        <v>300</v>
      </c>
      <c r="D888" s="87" t="s">
        <v>1123</v>
      </c>
      <c r="E888" s="88" t="s">
        <v>28</v>
      </c>
    </row>
    <row r="889" spans="1:5" x14ac:dyDescent="0.3">
      <c r="A889" s="84">
        <v>46249.674305555556</v>
      </c>
      <c r="B889" s="85">
        <v>46251</v>
      </c>
      <c r="C889" s="89">
        <v>200</v>
      </c>
      <c r="D889" s="87" t="s">
        <v>1124</v>
      </c>
      <c r="E889" s="88" t="s">
        <v>28</v>
      </c>
    </row>
    <row r="890" spans="1:5" x14ac:dyDescent="0.3">
      <c r="A890" s="84">
        <v>46249.680555555555</v>
      </c>
      <c r="B890" s="85">
        <v>46251</v>
      </c>
      <c r="C890" s="89">
        <v>100</v>
      </c>
      <c r="D890" s="87" t="s">
        <v>1125</v>
      </c>
      <c r="E890" s="88" t="s">
        <v>28</v>
      </c>
    </row>
    <row r="891" spans="1:5" x14ac:dyDescent="0.3">
      <c r="A891" s="84">
        <v>46249.681250000001</v>
      </c>
      <c r="B891" s="85">
        <v>46251</v>
      </c>
      <c r="C891" s="89">
        <v>10086</v>
      </c>
      <c r="D891" s="87" t="s">
        <v>1126</v>
      </c>
      <c r="E891" s="88" t="s">
        <v>28</v>
      </c>
    </row>
    <row r="892" spans="1:5" x14ac:dyDescent="0.3">
      <c r="A892" s="84">
        <v>46249.7</v>
      </c>
      <c r="B892" s="85">
        <v>46251</v>
      </c>
      <c r="C892" s="89">
        <v>100</v>
      </c>
      <c r="D892" s="87" t="s">
        <v>1127</v>
      </c>
      <c r="E892" s="88" t="s">
        <v>28</v>
      </c>
    </row>
    <row r="893" spans="1:5" x14ac:dyDescent="0.3">
      <c r="A893" s="84">
        <v>46249.71597222222</v>
      </c>
      <c r="B893" s="85">
        <v>46251</v>
      </c>
      <c r="C893" s="89">
        <v>75</v>
      </c>
      <c r="D893" s="87" t="s">
        <v>1128</v>
      </c>
      <c r="E893" s="88" t="s">
        <v>28</v>
      </c>
    </row>
    <row r="894" spans="1:5" x14ac:dyDescent="0.3">
      <c r="A894" s="84">
        <v>46249.732638888891</v>
      </c>
      <c r="B894" s="85">
        <v>46251</v>
      </c>
      <c r="C894" s="89">
        <v>450</v>
      </c>
      <c r="D894" s="87" t="s">
        <v>1129</v>
      </c>
      <c r="E894" s="88" t="s">
        <v>28</v>
      </c>
    </row>
    <row r="895" spans="1:5" x14ac:dyDescent="0.3">
      <c r="A895" s="84">
        <v>46249.88958333333</v>
      </c>
      <c r="B895" s="85">
        <v>46251</v>
      </c>
      <c r="C895" s="89">
        <v>100</v>
      </c>
      <c r="D895" s="87" t="s">
        <v>500</v>
      </c>
      <c r="E895" s="88" t="s">
        <v>28</v>
      </c>
    </row>
    <row r="896" spans="1:5" x14ac:dyDescent="0.3">
      <c r="A896" s="84">
        <v>46249.918055555558</v>
      </c>
      <c r="B896" s="85">
        <v>46251</v>
      </c>
      <c r="C896" s="89">
        <v>1000</v>
      </c>
      <c r="D896" s="87" t="s">
        <v>588</v>
      </c>
      <c r="E896" s="88" t="s">
        <v>28</v>
      </c>
    </row>
    <row r="897" spans="1:5" x14ac:dyDescent="0.3">
      <c r="A897" s="84">
        <v>46249.942361111112</v>
      </c>
      <c r="B897" s="85">
        <v>46251</v>
      </c>
      <c r="C897" s="89">
        <v>500</v>
      </c>
      <c r="D897" s="87" t="s">
        <v>1130</v>
      </c>
      <c r="E897" s="88" t="s">
        <v>28</v>
      </c>
    </row>
    <row r="898" spans="1:5" x14ac:dyDescent="0.3">
      <c r="A898" s="84">
        <v>46250.01458333333</v>
      </c>
      <c r="B898" s="85">
        <v>46251</v>
      </c>
      <c r="C898" s="89">
        <v>100</v>
      </c>
      <c r="D898" s="87" t="s">
        <v>1131</v>
      </c>
      <c r="E898" s="88" t="s">
        <v>28</v>
      </c>
    </row>
    <row r="899" spans="1:5" x14ac:dyDescent="0.3">
      <c r="A899" s="84">
        <v>46250.040277777778</v>
      </c>
      <c r="B899" s="85">
        <v>46251</v>
      </c>
      <c r="C899" s="89">
        <v>100</v>
      </c>
      <c r="D899" s="87" t="s">
        <v>1132</v>
      </c>
      <c r="E899" s="88" t="s">
        <v>28</v>
      </c>
    </row>
    <row r="900" spans="1:5" x14ac:dyDescent="0.3">
      <c r="A900" s="84">
        <v>46250.081250000003</v>
      </c>
      <c r="B900" s="85">
        <v>46251</v>
      </c>
      <c r="C900" s="89">
        <v>100</v>
      </c>
      <c r="D900" s="87" t="s">
        <v>733</v>
      </c>
      <c r="E900" s="88" t="s">
        <v>28</v>
      </c>
    </row>
    <row r="901" spans="1:5" x14ac:dyDescent="0.3">
      <c r="A901" s="84">
        <v>46250.243750000001</v>
      </c>
      <c r="B901" s="85">
        <v>46251</v>
      </c>
      <c r="C901" s="89">
        <v>60</v>
      </c>
      <c r="D901" s="87" t="s">
        <v>1133</v>
      </c>
      <c r="E901" s="88" t="s">
        <v>28</v>
      </c>
    </row>
    <row r="902" spans="1:5" x14ac:dyDescent="0.3">
      <c r="A902" s="84">
        <v>46250.397916666669</v>
      </c>
      <c r="B902" s="85">
        <v>46251</v>
      </c>
      <c r="C902" s="89">
        <v>150</v>
      </c>
      <c r="D902" s="87" t="s">
        <v>400</v>
      </c>
      <c r="E902" s="88" t="s">
        <v>28</v>
      </c>
    </row>
    <row r="903" spans="1:5" x14ac:dyDescent="0.3">
      <c r="A903" s="84">
        <v>46250.409722222219</v>
      </c>
      <c r="B903" s="85">
        <v>46251</v>
      </c>
      <c r="C903" s="89">
        <v>1500</v>
      </c>
      <c r="D903" s="87" t="s">
        <v>734</v>
      </c>
      <c r="E903" s="88" t="s">
        <v>28</v>
      </c>
    </row>
    <row r="904" spans="1:5" x14ac:dyDescent="0.3">
      <c r="A904" s="84">
        <v>46250.474999999999</v>
      </c>
      <c r="B904" s="85">
        <v>46251</v>
      </c>
      <c r="C904" s="89">
        <v>300</v>
      </c>
      <c r="D904" s="87" t="s">
        <v>697</v>
      </c>
      <c r="E904" s="88" t="s">
        <v>28</v>
      </c>
    </row>
    <row r="905" spans="1:5" x14ac:dyDescent="0.3">
      <c r="A905" s="84">
        <v>46250.476388888892</v>
      </c>
      <c r="B905" s="85">
        <v>46251</v>
      </c>
      <c r="C905" s="89">
        <v>200</v>
      </c>
      <c r="D905" s="87" t="s">
        <v>697</v>
      </c>
      <c r="E905" s="88" t="s">
        <v>28</v>
      </c>
    </row>
    <row r="906" spans="1:5" x14ac:dyDescent="0.3">
      <c r="A906" s="84">
        <v>46250.487500000003</v>
      </c>
      <c r="B906" s="85">
        <v>46251</v>
      </c>
      <c r="C906" s="89">
        <v>2000</v>
      </c>
      <c r="D906" s="87" t="s">
        <v>735</v>
      </c>
      <c r="E906" s="88" t="s">
        <v>28</v>
      </c>
    </row>
    <row r="907" spans="1:5" x14ac:dyDescent="0.3">
      <c r="A907" s="84">
        <v>46250.550694444442</v>
      </c>
      <c r="B907" s="85">
        <v>46251</v>
      </c>
      <c r="C907" s="89">
        <v>100</v>
      </c>
      <c r="D907" s="87" t="s">
        <v>1134</v>
      </c>
      <c r="E907" s="88" t="s">
        <v>28</v>
      </c>
    </row>
    <row r="908" spans="1:5" x14ac:dyDescent="0.3">
      <c r="A908" s="84">
        <v>46250.615277777775</v>
      </c>
      <c r="B908" s="85">
        <v>46251</v>
      </c>
      <c r="C908" s="89">
        <v>300</v>
      </c>
      <c r="D908" s="87" t="s">
        <v>736</v>
      </c>
      <c r="E908" s="88" t="s">
        <v>28</v>
      </c>
    </row>
    <row r="909" spans="1:5" x14ac:dyDescent="0.3">
      <c r="A909" s="84">
        <v>46250.631944444445</v>
      </c>
      <c r="B909" s="85">
        <v>46251</v>
      </c>
      <c r="C909" s="89">
        <v>19000</v>
      </c>
      <c r="D909" s="87" t="s">
        <v>1019</v>
      </c>
      <c r="E909" s="88" t="s">
        <v>28</v>
      </c>
    </row>
    <row r="910" spans="1:5" x14ac:dyDescent="0.3">
      <c r="A910" s="84">
        <v>46250.634027777778</v>
      </c>
      <c r="B910" s="85">
        <v>46251</v>
      </c>
      <c r="C910" s="89">
        <v>1000</v>
      </c>
      <c r="D910" s="87" t="s">
        <v>737</v>
      </c>
      <c r="E910" s="88" t="s">
        <v>28</v>
      </c>
    </row>
    <row r="911" spans="1:5" x14ac:dyDescent="0.3">
      <c r="A911" s="84">
        <v>46250.652777777781</v>
      </c>
      <c r="B911" s="85">
        <v>46251</v>
      </c>
      <c r="C911" s="89">
        <v>100</v>
      </c>
      <c r="D911" s="87" t="s">
        <v>500</v>
      </c>
      <c r="E911" s="88" t="s">
        <v>28</v>
      </c>
    </row>
    <row r="912" spans="1:5" x14ac:dyDescent="0.3">
      <c r="A912" s="84">
        <v>46250.680555555555</v>
      </c>
      <c r="B912" s="85">
        <v>46251</v>
      </c>
      <c r="C912" s="89">
        <v>1000</v>
      </c>
      <c r="D912" s="87" t="s">
        <v>371</v>
      </c>
      <c r="E912" s="88" t="s">
        <v>28</v>
      </c>
    </row>
    <row r="913" spans="1:5" x14ac:dyDescent="0.3">
      <c r="A913" s="84">
        <v>46250.734722222223</v>
      </c>
      <c r="B913" s="85">
        <v>46251</v>
      </c>
      <c r="C913" s="89">
        <v>20387</v>
      </c>
      <c r="D913" s="87" t="s">
        <v>1135</v>
      </c>
      <c r="E913" s="88" t="s">
        <v>28</v>
      </c>
    </row>
    <row r="914" spans="1:5" x14ac:dyDescent="0.3">
      <c r="A914" s="84">
        <v>46250.777083333334</v>
      </c>
      <c r="B914" s="85">
        <v>46251</v>
      </c>
      <c r="C914" s="89">
        <v>100</v>
      </c>
      <c r="D914" s="87" t="s">
        <v>639</v>
      </c>
      <c r="E914" s="88" t="s">
        <v>28</v>
      </c>
    </row>
    <row r="915" spans="1:5" x14ac:dyDescent="0.3">
      <c r="A915" s="84">
        <v>46250.844444444447</v>
      </c>
      <c r="B915" s="85">
        <v>46251</v>
      </c>
      <c r="C915" s="89">
        <v>600</v>
      </c>
      <c r="D915" s="87" t="s">
        <v>1136</v>
      </c>
      <c r="E915" s="88" t="s">
        <v>28</v>
      </c>
    </row>
    <row r="916" spans="1:5" x14ac:dyDescent="0.3">
      <c r="A916" s="84">
        <v>46250.884027777778</v>
      </c>
      <c r="B916" s="85">
        <v>46251</v>
      </c>
      <c r="C916" s="89">
        <v>100</v>
      </c>
      <c r="D916" s="87" t="s">
        <v>1137</v>
      </c>
      <c r="E916" s="88" t="s">
        <v>28</v>
      </c>
    </row>
    <row r="917" spans="1:5" x14ac:dyDescent="0.3">
      <c r="A917" s="84">
        <v>46250.943749999999</v>
      </c>
      <c r="B917" s="85">
        <v>46251</v>
      </c>
      <c r="C917" s="89">
        <v>1000</v>
      </c>
      <c r="D917" s="87" t="s">
        <v>1138</v>
      </c>
      <c r="E917" s="88" t="s">
        <v>28</v>
      </c>
    </row>
    <row r="918" spans="1:5" x14ac:dyDescent="0.3">
      <c r="A918" s="84">
        <v>46251.045138888891</v>
      </c>
      <c r="B918" s="85">
        <v>46252</v>
      </c>
      <c r="C918" s="89">
        <v>500</v>
      </c>
      <c r="D918" s="87" t="s">
        <v>1139</v>
      </c>
      <c r="E918" s="88" t="s">
        <v>28</v>
      </c>
    </row>
    <row r="919" spans="1:5" x14ac:dyDescent="0.3">
      <c r="A919" s="84">
        <v>46251.14166666667</v>
      </c>
      <c r="B919" s="85">
        <v>46252</v>
      </c>
      <c r="C919" s="89">
        <v>222</v>
      </c>
      <c r="D919" s="87" t="s">
        <v>1140</v>
      </c>
      <c r="E919" s="88" t="s">
        <v>28</v>
      </c>
    </row>
    <row r="920" spans="1:5" x14ac:dyDescent="0.3">
      <c r="A920" s="84">
        <v>46251.250694444447</v>
      </c>
      <c r="B920" s="85">
        <v>46252</v>
      </c>
      <c r="C920" s="89">
        <v>100</v>
      </c>
      <c r="D920" s="87" t="s">
        <v>639</v>
      </c>
      <c r="E920" s="88" t="s">
        <v>28</v>
      </c>
    </row>
    <row r="921" spans="1:5" x14ac:dyDescent="0.3">
      <c r="A921" s="84">
        <v>46251.302777777775</v>
      </c>
      <c r="B921" s="85">
        <v>46252</v>
      </c>
      <c r="C921" s="89">
        <v>50</v>
      </c>
      <c r="D921" s="87" t="s">
        <v>370</v>
      </c>
      <c r="E921" s="88" t="s">
        <v>28</v>
      </c>
    </row>
    <row r="922" spans="1:5" x14ac:dyDescent="0.3">
      <c r="A922" s="84">
        <v>46251.352083333331</v>
      </c>
      <c r="B922" s="85">
        <v>46252</v>
      </c>
      <c r="C922" s="89">
        <v>450</v>
      </c>
      <c r="D922" s="87" t="s">
        <v>1141</v>
      </c>
      <c r="E922" s="88" t="s">
        <v>28</v>
      </c>
    </row>
    <row r="923" spans="1:5" x14ac:dyDescent="0.3">
      <c r="A923" s="84">
        <v>46251.375</v>
      </c>
      <c r="B923" s="85">
        <v>46252</v>
      </c>
      <c r="C923" s="89">
        <v>1000</v>
      </c>
      <c r="D923" s="87" t="s">
        <v>34</v>
      </c>
      <c r="E923" s="88" t="s">
        <v>28</v>
      </c>
    </row>
    <row r="924" spans="1:5" x14ac:dyDescent="0.3">
      <c r="A924" s="84">
        <v>46251.428472222222</v>
      </c>
      <c r="B924" s="85">
        <v>46252</v>
      </c>
      <c r="C924" s="89">
        <v>300</v>
      </c>
      <c r="D924" s="87" t="s">
        <v>33</v>
      </c>
      <c r="E924" s="88" t="s">
        <v>28</v>
      </c>
    </row>
    <row r="925" spans="1:5" x14ac:dyDescent="0.3">
      <c r="A925" s="84">
        <v>46251.429861111108</v>
      </c>
      <c r="B925" s="85">
        <v>46252</v>
      </c>
      <c r="C925" s="89">
        <v>1000</v>
      </c>
      <c r="D925" s="87" t="s">
        <v>1142</v>
      </c>
      <c r="E925" s="88" t="s">
        <v>28</v>
      </c>
    </row>
    <row r="926" spans="1:5" x14ac:dyDescent="0.3">
      <c r="A926" s="84">
        <v>46251.448611111111</v>
      </c>
      <c r="B926" s="85">
        <v>46252</v>
      </c>
      <c r="C926" s="89">
        <v>300</v>
      </c>
      <c r="D926" s="87" t="s">
        <v>382</v>
      </c>
      <c r="E926" s="88" t="s">
        <v>28</v>
      </c>
    </row>
    <row r="927" spans="1:5" x14ac:dyDescent="0.3">
      <c r="A927" s="84">
        <v>46251.498611111114</v>
      </c>
      <c r="B927" s="85">
        <v>46252</v>
      </c>
      <c r="C927" s="89">
        <v>800</v>
      </c>
      <c r="D927" s="87" t="s">
        <v>1143</v>
      </c>
      <c r="E927" s="88" t="s">
        <v>28</v>
      </c>
    </row>
    <row r="928" spans="1:5" x14ac:dyDescent="0.3">
      <c r="A928" s="84">
        <v>46251.509027777778</v>
      </c>
      <c r="B928" s="85">
        <v>46252</v>
      </c>
      <c r="C928" s="89">
        <v>200</v>
      </c>
      <c r="D928" s="87" t="s">
        <v>1144</v>
      </c>
      <c r="E928" s="88" t="s">
        <v>28</v>
      </c>
    </row>
    <row r="929" spans="1:5" x14ac:dyDescent="0.3">
      <c r="A929" s="84">
        <v>46251.615972222222</v>
      </c>
      <c r="B929" s="85">
        <v>46252</v>
      </c>
      <c r="C929" s="89">
        <v>1500</v>
      </c>
      <c r="D929" s="87" t="s">
        <v>738</v>
      </c>
      <c r="E929" s="88" t="s">
        <v>28</v>
      </c>
    </row>
    <row r="930" spans="1:5" x14ac:dyDescent="0.3">
      <c r="A930" s="84">
        <v>46251.615972222222</v>
      </c>
      <c r="B930" s="85">
        <v>46252</v>
      </c>
      <c r="C930" s="89">
        <v>700</v>
      </c>
      <c r="D930" s="87" t="s">
        <v>1145</v>
      </c>
      <c r="E930" s="88" t="s">
        <v>28</v>
      </c>
    </row>
    <row r="931" spans="1:5" x14ac:dyDescent="0.3">
      <c r="A931" s="84">
        <v>46251.660416666666</v>
      </c>
      <c r="B931" s="85">
        <v>46252</v>
      </c>
      <c r="C931" s="89">
        <v>800</v>
      </c>
      <c r="D931" s="87" t="s">
        <v>268</v>
      </c>
      <c r="E931" s="88" t="s">
        <v>28</v>
      </c>
    </row>
    <row r="932" spans="1:5" x14ac:dyDescent="0.3">
      <c r="A932" s="84">
        <v>46251.708333333336</v>
      </c>
      <c r="B932" s="85">
        <v>46252</v>
      </c>
      <c r="C932" s="89">
        <v>500</v>
      </c>
      <c r="D932" s="87" t="s">
        <v>739</v>
      </c>
      <c r="E932" s="88" t="s">
        <v>28</v>
      </c>
    </row>
    <row r="933" spans="1:5" x14ac:dyDescent="0.3">
      <c r="A933" s="84">
        <v>46251.712500000001</v>
      </c>
      <c r="B933" s="85">
        <v>46252</v>
      </c>
      <c r="C933" s="89">
        <v>300</v>
      </c>
      <c r="D933" s="87" t="s">
        <v>1146</v>
      </c>
      <c r="E933" s="88" t="s">
        <v>28</v>
      </c>
    </row>
    <row r="934" spans="1:5" x14ac:dyDescent="0.3">
      <c r="A934" s="84">
        <v>46251.786111111112</v>
      </c>
      <c r="B934" s="85">
        <v>46252</v>
      </c>
      <c r="C934" s="89">
        <v>1000</v>
      </c>
      <c r="D934" s="87" t="s">
        <v>740</v>
      </c>
      <c r="E934" s="88" t="s">
        <v>28</v>
      </c>
    </row>
    <row r="935" spans="1:5" x14ac:dyDescent="0.3">
      <c r="A935" s="84">
        <v>46251.806250000001</v>
      </c>
      <c r="B935" s="85">
        <v>46252</v>
      </c>
      <c r="C935" s="89">
        <v>444</v>
      </c>
      <c r="D935" s="87" t="s">
        <v>231</v>
      </c>
      <c r="E935" s="88" t="s">
        <v>28</v>
      </c>
    </row>
    <row r="936" spans="1:5" x14ac:dyDescent="0.3">
      <c r="A936" s="84">
        <v>46251.874305555553</v>
      </c>
      <c r="B936" s="85">
        <v>46252</v>
      </c>
      <c r="C936" s="89">
        <v>300</v>
      </c>
      <c r="D936" s="87" t="s">
        <v>461</v>
      </c>
      <c r="E936" s="88" t="s">
        <v>28</v>
      </c>
    </row>
    <row r="937" spans="1:5" x14ac:dyDescent="0.3">
      <c r="A937" s="84">
        <v>46251.943749999999</v>
      </c>
      <c r="B937" s="85">
        <v>46252</v>
      </c>
      <c r="C937" s="89">
        <v>500</v>
      </c>
      <c r="D937" s="87" t="s">
        <v>741</v>
      </c>
      <c r="E937" s="88" t="s">
        <v>28</v>
      </c>
    </row>
    <row r="938" spans="1:5" x14ac:dyDescent="0.3">
      <c r="A938" s="84">
        <v>46251.989583333336</v>
      </c>
      <c r="B938" s="85">
        <v>46252</v>
      </c>
      <c r="C938" s="89">
        <v>450</v>
      </c>
      <c r="D938" s="87" t="s">
        <v>349</v>
      </c>
      <c r="E938" s="88" t="s">
        <v>28</v>
      </c>
    </row>
    <row r="939" spans="1:5" x14ac:dyDescent="0.3">
      <c r="A939" s="84">
        <v>46251.995138888888</v>
      </c>
      <c r="B939" s="85">
        <v>46252</v>
      </c>
      <c r="C939" s="89">
        <v>500</v>
      </c>
      <c r="D939" s="87" t="s">
        <v>1147</v>
      </c>
      <c r="E939" s="88" t="s">
        <v>28</v>
      </c>
    </row>
    <row r="940" spans="1:5" x14ac:dyDescent="0.3">
      <c r="A940" s="84">
        <v>46252.441666666666</v>
      </c>
      <c r="B940" s="85">
        <v>46253</v>
      </c>
      <c r="C940" s="89">
        <v>1500</v>
      </c>
      <c r="D940" s="87" t="s">
        <v>1148</v>
      </c>
      <c r="E940" s="88" t="s">
        <v>28</v>
      </c>
    </row>
    <row r="941" spans="1:5" x14ac:dyDescent="0.3">
      <c r="A941" s="84">
        <v>46252.443055555559</v>
      </c>
      <c r="B941" s="85">
        <v>46253</v>
      </c>
      <c r="C941" s="89">
        <v>100</v>
      </c>
      <c r="D941" s="87" t="s">
        <v>500</v>
      </c>
      <c r="E941" s="88" t="s">
        <v>28</v>
      </c>
    </row>
    <row r="942" spans="1:5" x14ac:dyDescent="0.3">
      <c r="A942" s="84">
        <v>46252.444444444445</v>
      </c>
      <c r="B942" s="85">
        <v>46253</v>
      </c>
      <c r="C942" s="89">
        <v>3000</v>
      </c>
      <c r="D942" s="87" t="s">
        <v>1149</v>
      </c>
      <c r="E942" s="88" t="s">
        <v>28</v>
      </c>
    </row>
    <row r="943" spans="1:5" x14ac:dyDescent="0.3">
      <c r="A943" s="84">
        <v>46252.474305555559</v>
      </c>
      <c r="B943" s="85">
        <v>46253</v>
      </c>
      <c r="C943" s="89">
        <v>100</v>
      </c>
      <c r="D943" s="87" t="s">
        <v>1150</v>
      </c>
      <c r="E943" s="88" t="s">
        <v>28</v>
      </c>
    </row>
    <row r="944" spans="1:5" x14ac:dyDescent="0.3">
      <c r="A944" s="84">
        <v>46252.567361111112</v>
      </c>
      <c r="B944" s="85">
        <v>46253</v>
      </c>
      <c r="C944" s="89">
        <v>450</v>
      </c>
      <c r="D944" s="87" t="s">
        <v>1151</v>
      </c>
      <c r="E944" s="88" t="s">
        <v>28</v>
      </c>
    </row>
    <row r="945" spans="1:5" x14ac:dyDescent="0.3">
      <c r="A945" s="84">
        <v>46252.648611111108</v>
      </c>
      <c r="B945" s="85">
        <v>46253</v>
      </c>
      <c r="C945" s="89">
        <v>200</v>
      </c>
      <c r="D945" s="87" t="s">
        <v>1152</v>
      </c>
      <c r="E945" s="88" t="s">
        <v>28</v>
      </c>
    </row>
    <row r="946" spans="1:5" x14ac:dyDescent="0.3">
      <c r="A946" s="84">
        <v>46252.668055555558</v>
      </c>
      <c r="B946" s="85">
        <v>46253</v>
      </c>
      <c r="C946" s="89">
        <v>500</v>
      </c>
      <c r="D946" s="87" t="s">
        <v>1153</v>
      </c>
      <c r="E946" s="88" t="s">
        <v>28</v>
      </c>
    </row>
    <row r="947" spans="1:5" x14ac:dyDescent="0.3">
      <c r="A947" s="84">
        <v>46252.6875</v>
      </c>
      <c r="B947" s="85">
        <v>46253</v>
      </c>
      <c r="C947" s="89">
        <v>500</v>
      </c>
      <c r="D947" s="165" t="s">
        <v>742</v>
      </c>
      <c r="E947" s="88" t="s">
        <v>28</v>
      </c>
    </row>
    <row r="948" spans="1:5" x14ac:dyDescent="0.3">
      <c r="A948" s="84">
        <v>46252.779861111114</v>
      </c>
      <c r="B948" s="85">
        <v>46253</v>
      </c>
      <c r="C948" s="89">
        <v>50</v>
      </c>
      <c r="D948" s="165" t="s">
        <v>1154</v>
      </c>
      <c r="E948" s="88" t="s">
        <v>28</v>
      </c>
    </row>
    <row r="949" spans="1:5" x14ac:dyDescent="0.3">
      <c r="A949" s="84">
        <v>46252.841666666667</v>
      </c>
      <c r="B949" s="85">
        <v>46253</v>
      </c>
      <c r="C949" s="89">
        <v>50</v>
      </c>
      <c r="D949" s="165" t="s">
        <v>1155</v>
      </c>
      <c r="E949" s="88" t="s">
        <v>28</v>
      </c>
    </row>
    <row r="950" spans="1:5" x14ac:dyDescent="0.3">
      <c r="A950" s="84">
        <v>46252.861111111109</v>
      </c>
      <c r="B950" s="85">
        <v>46253</v>
      </c>
      <c r="C950" s="89">
        <v>300</v>
      </c>
      <c r="D950" s="87" t="s">
        <v>743</v>
      </c>
      <c r="E950" s="88" t="s">
        <v>28</v>
      </c>
    </row>
    <row r="951" spans="1:5" x14ac:dyDescent="0.3">
      <c r="A951" s="84">
        <v>46252.874305555553</v>
      </c>
      <c r="B951" s="85">
        <v>46253</v>
      </c>
      <c r="C951" s="89">
        <v>1000</v>
      </c>
      <c r="D951" s="87" t="s">
        <v>1156</v>
      </c>
      <c r="E951" s="88" t="s">
        <v>28</v>
      </c>
    </row>
    <row r="952" spans="1:5" x14ac:dyDescent="0.3">
      <c r="A952" s="84">
        <v>46252.881249999999</v>
      </c>
      <c r="B952" s="85">
        <v>46253</v>
      </c>
      <c r="C952" s="89">
        <v>386</v>
      </c>
      <c r="D952" s="87" t="s">
        <v>1157</v>
      </c>
      <c r="E952" s="88" t="s">
        <v>28</v>
      </c>
    </row>
    <row r="953" spans="1:5" x14ac:dyDescent="0.3">
      <c r="A953" s="84">
        <v>46252.881249999999</v>
      </c>
      <c r="B953" s="85">
        <v>46253</v>
      </c>
      <c r="C953" s="89">
        <v>250</v>
      </c>
      <c r="D953" s="87" t="s">
        <v>539</v>
      </c>
      <c r="E953" s="88" t="s">
        <v>28</v>
      </c>
    </row>
    <row r="954" spans="1:5" x14ac:dyDescent="0.3">
      <c r="A954" s="84">
        <v>46252.927777777775</v>
      </c>
      <c r="B954" s="85">
        <v>46253</v>
      </c>
      <c r="C954" s="89">
        <v>200</v>
      </c>
      <c r="D954" s="87" t="s">
        <v>309</v>
      </c>
      <c r="E954" s="88" t="s">
        <v>28</v>
      </c>
    </row>
    <row r="955" spans="1:5" x14ac:dyDescent="0.3">
      <c r="A955" s="84">
        <v>46252.940972222219</v>
      </c>
      <c r="B955" s="85">
        <v>46253</v>
      </c>
      <c r="C955" s="89">
        <v>100</v>
      </c>
      <c r="D955" s="87" t="s">
        <v>1158</v>
      </c>
      <c r="E955" s="88" t="s">
        <v>28</v>
      </c>
    </row>
    <row r="956" spans="1:5" x14ac:dyDescent="0.3">
      <c r="A956" s="84">
        <v>46252.973611111112</v>
      </c>
      <c r="B956" s="85">
        <v>46253</v>
      </c>
      <c r="C956" s="89">
        <v>300</v>
      </c>
      <c r="D956" s="87" t="s">
        <v>1159</v>
      </c>
      <c r="E956" s="88" t="s">
        <v>28</v>
      </c>
    </row>
    <row r="957" spans="1:5" x14ac:dyDescent="0.3">
      <c r="A957" s="84">
        <v>46253.024305555555</v>
      </c>
      <c r="B957" s="85">
        <v>46254</v>
      </c>
      <c r="C957" s="89">
        <v>200</v>
      </c>
      <c r="D957" s="87" t="s">
        <v>1160</v>
      </c>
      <c r="E957" s="88" t="s">
        <v>28</v>
      </c>
    </row>
    <row r="958" spans="1:5" x14ac:dyDescent="0.3">
      <c r="A958" s="84">
        <v>46253.30972222222</v>
      </c>
      <c r="B958" s="85">
        <v>46254</v>
      </c>
      <c r="C958" s="89">
        <v>200</v>
      </c>
      <c r="D958" s="87" t="s">
        <v>1161</v>
      </c>
      <c r="E958" s="88" t="s">
        <v>28</v>
      </c>
    </row>
    <row r="959" spans="1:5" x14ac:dyDescent="0.3">
      <c r="A959" s="84">
        <v>46253.478472222225</v>
      </c>
      <c r="B959" s="85">
        <v>46254</v>
      </c>
      <c r="C959" s="89">
        <v>100</v>
      </c>
      <c r="D959" s="87" t="s">
        <v>697</v>
      </c>
      <c r="E959" s="88" t="s">
        <v>28</v>
      </c>
    </row>
    <row r="960" spans="1:5" x14ac:dyDescent="0.3">
      <c r="A960" s="84">
        <v>46253.506249999999</v>
      </c>
      <c r="B960" s="85">
        <v>46254</v>
      </c>
      <c r="C960" s="89">
        <v>500</v>
      </c>
      <c r="D960" s="87" t="s">
        <v>744</v>
      </c>
      <c r="E960" s="88" t="s">
        <v>28</v>
      </c>
    </row>
    <row r="961" spans="1:5" x14ac:dyDescent="0.3">
      <c r="A961" s="84">
        <v>46253.523611111108</v>
      </c>
      <c r="B961" s="85">
        <v>46254</v>
      </c>
      <c r="C961" s="89">
        <v>5000</v>
      </c>
      <c r="D961" s="87" t="s">
        <v>1162</v>
      </c>
      <c r="E961" s="88" t="s">
        <v>28</v>
      </c>
    </row>
    <row r="962" spans="1:5" x14ac:dyDescent="0.3">
      <c r="A962" s="84">
        <v>46253.52847222222</v>
      </c>
      <c r="B962" s="85">
        <v>46254</v>
      </c>
      <c r="C962" s="89">
        <v>500</v>
      </c>
      <c r="D962" s="90" t="s">
        <v>352</v>
      </c>
      <c r="E962" s="88" t="s">
        <v>28</v>
      </c>
    </row>
    <row r="963" spans="1:5" x14ac:dyDescent="0.3">
      <c r="A963" s="84">
        <v>46253.52847222222</v>
      </c>
      <c r="B963" s="85">
        <v>46254</v>
      </c>
      <c r="C963" s="89">
        <v>250</v>
      </c>
      <c r="D963" s="87" t="s">
        <v>1163</v>
      </c>
      <c r="E963" s="88" t="s">
        <v>28</v>
      </c>
    </row>
    <row r="964" spans="1:5" x14ac:dyDescent="0.3">
      <c r="A964" s="84">
        <v>46253.554166666669</v>
      </c>
      <c r="B964" s="85">
        <v>46254</v>
      </c>
      <c r="C964" s="89">
        <v>1000</v>
      </c>
      <c r="D964" s="87" t="s">
        <v>1164</v>
      </c>
      <c r="E964" s="88" t="s">
        <v>28</v>
      </c>
    </row>
    <row r="965" spans="1:5" x14ac:dyDescent="0.3">
      <c r="A965" s="84">
        <v>46253.577777777777</v>
      </c>
      <c r="B965" s="85">
        <v>46254</v>
      </c>
      <c r="C965" s="89">
        <v>450</v>
      </c>
      <c r="D965" s="87" t="s">
        <v>231</v>
      </c>
      <c r="E965" s="88" t="s">
        <v>28</v>
      </c>
    </row>
    <row r="966" spans="1:5" x14ac:dyDescent="0.3">
      <c r="A966" s="84">
        <v>46253.59652777778</v>
      </c>
      <c r="B966" s="85">
        <v>46254</v>
      </c>
      <c r="C966" s="89">
        <v>1000</v>
      </c>
      <c r="D966" s="87" t="s">
        <v>1165</v>
      </c>
      <c r="E966" s="88" t="s">
        <v>28</v>
      </c>
    </row>
    <row r="967" spans="1:5" x14ac:dyDescent="0.3">
      <c r="A967" s="84">
        <v>46253.719444444447</v>
      </c>
      <c r="B967" s="85">
        <v>46254</v>
      </c>
      <c r="C967" s="89">
        <v>500</v>
      </c>
      <c r="D967" s="87" t="s">
        <v>746</v>
      </c>
      <c r="E967" s="88" t="s">
        <v>28</v>
      </c>
    </row>
    <row r="968" spans="1:5" x14ac:dyDescent="0.3">
      <c r="A968" s="84">
        <v>46253.720138888886</v>
      </c>
      <c r="B968" s="85">
        <v>46254</v>
      </c>
      <c r="C968" s="89">
        <v>450</v>
      </c>
      <c r="D968" s="87" t="s">
        <v>745</v>
      </c>
      <c r="E968" s="88" t="s">
        <v>28</v>
      </c>
    </row>
    <row r="969" spans="1:5" x14ac:dyDescent="0.3">
      <c r="A969" s="84">
        <v>46253.767361111109</v>
      </c>
      <c r="B969" s="85">
        <v>46254</v>
      </c>
      <c r="C969" s="89">
        <v>800</v>
      </c>
      <c r="D969" s="165" t="s">
        <v>1166</v>
      </c>
      <c r="E969" s="88" t="s">
        <v>28</v>
      </c>
    </row>
    <row r="970" spans="1:5" x14ac:dyDescent="0.3">
      <c r="A970" s="84">
        <v>46253.770138888889</v>
      </c>
      <c r="B970" s="85">
        <v>46254</v>
      </c>
      <c r="C970" s="89">
        <v>1000</v>
      </c>
      <c r="D970" s="87" t="s">
        <v>1167</v>
      </c>
      <c r="E970" s="88" t="s">
        <v>28</v>
      </c>
    </row>
    <row r="971" spans="1:5" x14ac:dyDescent="0.3">
      <c r="A971" s="84">
        <v>46253.777777777781</v>
      </c>
      <c r="B971" s="85">
        <v>46254</v>
      </c>
      <c r="C971" s="89">
        <v>200</v>
      </c>
      <c r="D971" s="87" t="s">
        <v>1168</v>
      </c>
      <c r="E971" s="88" t="s">
        <v>28</v>
      </c>
    </row>
    <row r="972" spans="1:5" x14ac:dyDescent="0.3">
      <c r="A972" s="84">
        <v>46253.881944444445</v>
      </c>
      <c r="B972" s="85">
        <v>46254</v>
      </c>
      <c r="C972" s="89">
        <v>2000</v>
      </c>
      <c r="D972" s="87" t="s">
        <v>1169</v>
      </c>
      <c r="E972" s="88" t="s">
        <v>28</v>
      </c>
    </row>
    <row r="973" spans="1:5" x14ac:dyDescent="0.3">
      <c r="A973" s="84">
        <v>46253.914583333331</v>
      </c>
      <c r="B973" s="85">
        <v>46254</v>
      </c>
      <c r="C973" s="89">
        <v>1000</v>
      </c>
      <c r="D973" s="87" t="s">
        <v>1170</v>
      </c>
      <c r="E973" s="88" t="s">
        <v>28</v>
      </c>
    </row>
    <row r="974" spans="1:5" x14ac:dyDescent="0.3">
      <c r="A974" s="84">
        <v>46253.975694444445</v>
      </c>
      <c r="B974" s="85">
        <v>46254</v>
      </c>
      <c r="C974" s="89">
        <v>400</v>
      </c>
      <c r="D974" s="87" t="s">
        <v>747</v>
      </c>
      <c r="E974" s="88" t="s">
        <v>28</v>
      </c>
    </row>
    <row r="975" spans="1:5" x14ac:dyDescent="0.3">
      <c r="A975" s="84">
        <v>46254.370833333334</v>
      </c>
      <c r="B975" s="85">
        <v>46255</v>
      </c>
      <c r="C975" s="89">
        <v>450</v>
      </c>
      <c r="D975" s="87" t="s">
        <v>1171</v>
      </c>
      <c r="E975" s="88" t="s">
        <v>28</v>
      </c>
    </row>
    <row r="976" spans="1:5" x14ac:dyDescent="0.3">
      <c r="A976" s="84">
        <v>46254.413194444445</v>
      </c>
      <c r="B976" s="85">
        <v>46255</v>
      </c>
      <c r="C976" s="89">
        <v>1000</v>
      </c>
      <c r="D976" s="87" t="s">
        <v>748</v>
      </c>
      <c r="E976" s="88" t="s">
        <v>28</v>
      </c>
    </row>
    <row r="977" spans="1:5" x14ac:dyDescent="0.3">
      <c r="A977" s="84">
        <v>46254.443055555559</v>
      </c>
      <c r="B977" s="85">
        <v>46255</v>
      </c>
      <c r="C977" s="89">
        <v>100</v>
      </c>
      <c r="D977" s="87" t="s">
        <v>639</v>
      </c>
      <c r="E977" s="88" t="s">
        <v>28</v>
      </c>
    </row>
    <row r="978" spans="1:5" x14ac:dyDescent="0.3">
      <c r="A978" s="84">
        <v>46254.443749999999</v>
      </c>
      <c r="B978" s="85">
        <v>46255</v>
      </c>
      <c r="C978" s="89">
        <v>100</v>
      </c>
      <c r="D978" s="87" t="s">
        <v>639</v>
      </c>
      <c r="E978" s="88" t="s">
        <v>28</v>
      </c>
    </row>
    <row r="979" spans="1:5" x14ac:dyDescent="0.3">
      <c r="A979" s="84">
        <v>46254.475694444445</v>
      </c>
      <c r="B979" s="85">
        <v>46255</v>
      </c>
      <c r="C979" s="89">
        <v>500</v>
      </c>
      <c r="D979" s="87" t="s">
        <v>1172</v>
      </c>
      <c r="E979" s="88" t="s">
        <v>28</v>
      </c>
    </row>
    <row r="980" spans="1:5" x14ac:dyDescent="0.3">
      <c r="A980" s="84">
        <v>46254.478472222225</v>
      </c>
      <c r="B980" s="85">
        <v>46255</v>
      </c>
      <c r="C980" s="89">
        <v>100</v>
      </c>
      <c r="D980" s="87" t="s">
        <v>697</v>
      </c>
      <c r="E980" s="88" t="s">
        <v>28</v>
      </c>
    </row>
    <row r="981" spans="1:5" x14ac:dyDescent="0.3">
      <c r="A981" s="84">
        <v>46254.56527777778</v>
      </c>
      <c r="B981" s="85">
        <v>46255</v>
      </c>
      <c r="C981" s="89">
        <v>500</v>
      </c>
      <c r="D981" s="87" t="s">
        <v>1173</v>
      </c>
      <c r="E981" s="88" t="s">
        <v>28</v>
      </c>
    </row>
    <row r="982" spans="1:5" x14ac:dyDescent="0.3">
      <c r="A982" s="84">
        <v>46254.604166666664</v>
      </c>
      <c r="B982" s="85">
        <v>46255</v>
      </c>
      <c r="C982" s="89">
        <v>800</v>
      </c>
      <c r="D982" s="87" t="s">
        <v>749</v>
      </c>
      <c r="E982" s="88" t="s">
        <v>28</v>
      </c>
    </row>
    <row r="983" spans="1:5" ht="13.95" customHeight="1" x14ac:dyDescent="0.3">
      <c r="A983" s="84">
        <v>46254.620833333334</v>
      </c>
      <c r="B983" s="85">
        <v>46255</v>
      </c>
      <c r="C983" s="86">
        <v>300</v>
      </c>
      <c r="D983" s="87" t="s">
        <v>1174</v>
      </c>
      <c r="E983" s="88" t="s">
        <v>28</v>
      </c>
    </row>
    <row r="984" spans="1:5" x14ac:dyDescent="0.3">
      <c r="A984" s="84">
        <v>46254.64166666667</v>
      </c>
      <c r="B984" s="85">
        <v>46255</v>
      </c>
      <c r="C984" s="86">
        <v>800</v>
      </c>
      <c r="D984" s="87" t="s">
        <v>750</v>
      </c>
      <c r="E984" s="88" t="s">
        <v>28</v>
      </c>
    </row>
    <row r="985" spans="1:5" x14ac:dyDescent="0.3">
      <c r="A985" s="84">
        <v>46254.695138888892</v>
      </c>
      <c r="B985" s="85">
        <v>46255</v>
      </c>
      <c r="C985" s="86">
        <v>500</v>
      </c>
      <c r="D985" s="87" t="s">
        <v>752</v>
      </c>
      <c r="E985" s="88" t="s">
        <v>28</v>
      </c>
    </row>
    <row r="986" spans="1:5" x14ac:dyDescent="0.3">
      <c r="A986" s="84">
        <v>46254.697222222225</v>
      </c>
      <c r="B986" s="85">
        <v>46255</v>
      </c>
      <c r="C986" s="86">
        <v>150</v>
      </c>
      <c r="D986" s="87" t="s">
        <v>1175</v>
      </c>
      <c r="E986" s="88" t="s">
        <v>28</v>
      </c>
    </row>
    <row r="987" spans="1:5" x14ac:dyDescent="0.3">
      <c r="A987" s="84">
        <v>46254.713888888888</v>
      </c>
      <c r="B987" s="85">
        <v>46255</v>
      </c>
      <c r="C987" s="86">
        <v>200</v>
      </c>
      <c r="D987" s="87" t="s">
        <v>1176</v>
      </c>
      <c r="E987" s="88" t="s">
        <v>28</v>
      </c>
    </row>
    <row r="988" spans="1:5" x14ac:dyDescent="0.3">
      <c r="A988" s="84">
        <v>46254.731249999997</v>
      </c>
      <c r="B988" s="85">
        <v>46255</v>
      </c>
      <c r="C988" s="86">
        <v>10</v>
      </c>
      <c r="D988" s="87" t="s">
        <v>653</v>
      </c>
      <c r="E988" s="88" t="s">
        <v>28</v>
      </c>
    </row>
    <row r="989" spans="1:5" x14ac:dyDescent="0.3">
      <c r="A989" s="84">
        <v>46254.761111111111</v>
      </c>
      <c r="B989" s="85">
        <v>46255</v>
      </c>
      <c r="C989" s="86">
        <v>100</v>
      </c>
      <c r="D989" s="87" t="s">
        <v>639</v>
      </c>
      <c r="E989" s="88" t="s">
        <v>28</v>
      </c>
    </row>
    <row r="990" spans="1:5" x14ac:dyDescent="0.3">
      <c r="A990" s="84">
        <v>46254.795138888891</v>
      </c>
      <c r="B990" s="85">
        <v>46255</v>
      </c>
      <c r="C990" s="86">
        <v>150</v>
      </c>
      <c r="D990" s="87" t="s">
        <v>753</v>
      </c>
      <c r="E990" s="88" t="s">
        <v>28</v>
      </c>
    </row>
    <row r="991" spans="1:5" x14ac:dyDescent="0.3">
      <c r="A991" s="84">
        <v>46254.805555555555</v>
      </c>
      <c r="B991" s="85">
        <v>46255</v>
      </c>
      <c r="C991" s="86">
        <v>450</v>
      </c>
      <c r="D991" s="87" t="s">
        <v>711</v>
      </c>
      <c r="E991" s="88" t="s">
        <v>28</v>
      </c>
    </row>
    <row r="992" spans="1:5" x14ac:dyDescent="0.3">
      <c r="A992" s="84">
        <v>46254.811805555553</v>
      </c>
      <c r="B992" s="85">
        <v>46255</v>
      </c>
      <c r="C992" s="86">
        <v>1000</v>
      </c>
      <c r="D992" s="87"/>
      <c r="E992" s="88" t="s">
        <v>28</v>
      </c>
    </row>
    <row r="993" spans="1:5" x14ac:dyDescent="0.3">
      <c r="A993" s="84">
        <v>46254.918749999997</v>
      </c>
      <c r="B993" s="85">
        <v>46255</v>
      </c>
      <c r="C993" s="86">
        <v>10</v>
      </c>
      <c r="D993" s="87" t="s">
        <v>653</v>
      </c>
      <c r="E993" s="88" t="s">
        <v>28</v>
      </c>
    </row>
    <row r="994" spans="1:5" x14ac:dyDescent="0.3">
      <c r="A994" s="84">
        <v>46254.92083333333</v>
      </c>
      <c r="B994" s="85">
        <v>46255</v>
      </c>
      <c r="C994" s="86">
        <v>10</v>
      </c>
      <c r="D994" s="87" t="s">
        <v>653</v>
      </c>
      <c r="E994" s="88" t="s">
        <v>28</v>
      </c>
    </row>
    <row r="995" spans="1:5" x14ac:dyDescent="0.3">
      <c r="A995" s="84">
        <v>46254.975694444445</v>
      </c>
      <c r="B995" s="85">
        <v>46255</v>
      </c>
      <c r="C995" s="86">
        <v>450</v>
      </c>
      <c r="D995" s="87" t="s">
        <v>31</v>
      </c>
      <c r="E995" s="88" t="s">
        <v>28</v>
      </c>
    </row>
    <row r="996" spans="1:5" x14ac:dyDescent="0.3">
      <c r="A996" s="84">
        <v>46254.977083333331</v>
      </c>
      <c r="B996" s="85">
        <v>46255</v>
      </c>
      <c r="C996" s="86">
        <v>500</v>
      </c>
      <c r="D996" s="87" t="s">
        <v>1177</v>
      </c>
      <c r="E996" s="88" t="s">
        <v>28</v>
      </c>
    </row>
    <row r="997" spans="1:5" x14ac:dyDescent="0.3">
      <c r="A997" s="84">
        <v>46254.989583333336</v>
      </c>
      <c r="B997" s="85">
        <v>46255</v>
      </c>
      <c r="C997" s="86">
        <v>800</v>
      </c>
      <c r="D997" s="87" t="s">
        <v>271</v>
      </c>
      <c r="E997" s="88" t="s">
        <v>28</v>
      </c>
    </row>
    <row r="998" spans="1:5" x14ac:dyDescent="0.3">
      <c r="A998" s="84">
        <v>46255.004861111112</v>
      </c>
      <c r="B998" s="85">
        <v>46258</v>
      </c>
      <c r="C998" s="86">
        <v>300</v>
      </c>
      <c r="D998" s="87" t="s">
        <v>31</v>
      </c>
      <c r="E998" s="88" t="s">
        <v>28</v>
      </c>
    </row>
    <row r="999" spans="1:5" x14ac:dyDescent="0.3">
      <c r="A999" s="84">
        <v>46255.125</v>
      </c>
      <c r="B999" s="85">
        <v>46258</v>
      </c>
      <c r="C999" s="86">
        <v>1000</v>
      </c>
      <c r="D999" s="87" t="s">
        <v>1178</v>
      </c>
      <c r="E999" s="88" t="s">
        <v>28</v>
      </c>
    </row>
    <row r="1000" spans="1:5" x14ac:dyDescent="0.3">
      <c r="A1000" s="84">
        <v>46255.28125</v>
      </c>
      <c r="B1000" s="85">
        <v>46258</v>
      </c>
      <c r="C1000" s="86">
        <v>300</v>
      </c>
      <c r="D1000" s="90" t="s">
        <v>31</v>
      </c>
      <c r="E1000" s="88" t="s">
        <v>28</v>
      </c>
    </row>
    <row r="1001" spans="1:5" x14ac:dyDescent="0.3">
      <c r="A1001" s="84">
        <v>46255.320833333331</v>
      </c>
      <c r="B1001" s="85">
        <v>46258</v>
      </c>
      <c r="C1001" s="86">
        <v>500</v>
      </c>
      <c r="D1001" s="87" t="s">
        <v>31</v>
      </c>
      <c r="E1001" s="88" t="s">
        <v>28</v>
      </c>
    </row>
    <row r="1002" spans="1:5" x14ac:dyDescent="0.3">
      <c r="A1002" s="84">
        <v>46255.344444444447</v>
      </c>
      <c r="B1002" s="85">
        <v>46258</v>
      </c>
      <c r="C1002" s="86">
        <v>1000</v>
      </c>
      <c r="D1002" s="90" t="s">
        <v>589</v>
      </c>
      <c r="E1002" s="88" t="s">
        <v>28</v>
      </c>
    </row>
    <row r="1003" spans="1:5" x14ac:dyDescent="0.3">
      <c r="A1003" s="84">
        <v>46255.370138888888</v>
      </c>
      <c r="B1003" s="85">
        <v>46258</v>
      </c>
      <c r="C1003" s="86">
        <v>1000</v>
      </c>
      <c r="D1003" s="87" t="s">
        <v>31</v>
      </c>
      <c r="E1003" s="88" t="s">
        <v>28</v>
      </c>
    </row>
    <row r="1004" spans="1:5" x14ac:dyDescent="0.3">
      <c r="A1004" s="84">
        <v>46255.405555555553</v>
      </c>
      <c r="B1004" s="85">
        <v>46258</v>
      </c>
      <c r="C1004" s="86">
        <v>1000</v>
      </c>
      <c r="D1004" s="87" t="s">
        <v>1179</v>
      </c>
      <c r="E1004" s="88" t="s">
        <v>28</v>
      </c>
    </row>
    <row r="1005" spans="1:5" x14ac:dyDescent="0.3">
      <c r="A1005" s="84">
        <v>46255.418749999997</v>
      </c>
      <c r="B1005" s="85">
        <v>46258</v>
      </c>
      <c r="C1005" s="86">
        <v>250</v>
      </c>
      <c r="D1005" s="87" t="s">
        <v>425</v>
      </c>
      <c r="E1005" s="88" t="s">
        <v>28</v>
      </c>
    </row>
    <row r="1006" spans="1:5" x14ac:dyDescent="0.3">
      <c r="A1006" s="84">
        <v>46255.430555555555</v>
      </c>
      <c r="B1006" s="85">
        <v>46258</v>
      </c>
      <c r="C1006" s="86">
        <v>500</v>
      </c>
      <c r="D1006" s="87" t="s">
        <v>31</v>
      </c>
      <c r="E1006" s="88" t="s">
        <v>28</v>
      </c>
    </row>
    <row r="1007" spans="1:5" x14ac:dyDescent="0.3">
      <c r="A1007" s="84">
        <v>46255.47152777778</v>
      </c>
      <c r="B1007" s="85">
        <v>46258</v>
      </c>
      <c r="C1007" s="86">
        <v>10</v>
      </c>
      <c r="D1007" s="87" t="s">
        <v>755</v>
      </c>
      <c r="E1007" s="88" t="s">
        <v>28</v>
      </c>
    </row>
    <row r="1008" spans="1:5" x14ac:dyDescent="0.3">
      <c r="A1008" s="84">
        <v>46255.47152777778</v>
      </c>
      <c r="B1008" s="85">
        <v>46258</v>
      </c>
      <c r="C1008" s="86">
        <v>5000</v>
      </c>
      <c r="D1008" s="87" t="s">
        <v>1180</v>
      </c>
      <c r="E1008" s="88" t="s">
        <v>28</v>
      </c>
    </row>
    <row r="1009" spans="1:5" ht="14.55" customHeight="1" x14ac:dyDescent="0.3">
      <c r="A1009" s="84">
        <v>46255.477777777778</v>
      </c>
      <c r="B1009" s="85">
        <v>46258</v>
      </c>
      <c r="C1009" s="89">
        <v>1000</v>
      </c>
      <c r="D1009" s="87" t="s">
        <v>31</v>
      </c>
      <c r="E1009" s="88" t="s">
        <v>28</v>
      </c>
    </row>
    <row r="1010" spans="1:5" ht="14.55" customHeight="1" x14ac:dyDescent="0.3">
      <c r="A1010" s="84">
        <v>46255.511111111111</v>
      </c>
      <c r="B1010" s="85">
        <v>46258</v>
      </c>
      <c r="C1010" s="89">
        <v>1000</v>
      </c>
      <c r="D1010" s="87" t="s">
        <v>31</v>
      </c>
      <c r="E1010" s="88" t="s">
        <v>28</v>
      </c>
    </row>
    <row r="1011" spans="1:5" ht="14.55" customHeight="1" x14ac:dyDescent="0.3">
      <c r="A1011" s="84">
        <v>46255.511805555558</v>
      </c>
      <c r="B1011" s="85">
        <v>46258</v>
      </c>
      <c r="C1011" s="89">
        <v>100</v>
      </c>
      <c r="D1011" s="87" t="s">
        <v>31</v>
      </c>
      <c r="E1011" s="88" t="s">
        <v>28</v>
      </c>
    </row>
    <row r="1012" spans="1:5" ht="14.55" customHeight="1" x14ac:dyDescent="0.3">
      <c r="A1012" s="84">
        <v>46255.512499999997</v>
      </c>
      <c r="B1012" s="85">
        <v>46258</v>
      </c>
      <c r="C1012" s="89">
        <v>800</v>
      </c>
      <c r="D1012" s="90" t="s">
        <v>1181</v>
      </c>
      <c r="E1012" s="88" t="s">
        <v>28</v>
      </c>
    </row>
    <row r="1013" spans="1:5" ht="14.55" customHeight="1" x14ac:dyDescent="0.3">
      <c r="A1013" s="84">
        <v>46255.518055555556</v>
      </c>
      <c r="B1013" s="85">
        <v>46258</v>
      </c>
      <c r="C1013" s="89">
        <v>150</v>
      </c>
      <c r="D1013" s="87" t="s">
        <v>31</v>
      </c>
      <c r="E1013" s="88" t="s">
        <v>28</v>
      </c>
    </row>
    <row r="1014" spans="1:5" ht="14.55" customHeight="1" x14ac:dyDescent="0.3">
      <c r="A1014" s="84">
        <v>46255.522916666669</v>
      </c>
      <c r="B1014" s="85">
        <v>46258</v>
      </c>
      <c r="C1014" s="89">
        <v>100</v>
      </c>
      <c r="D1014" s="87" t="s">
        <v>31</v>
      </c>
      <c r="E1014" s="88" t="s">
        <v>28</v>
      </c>
    </row>
    <row r="1015" spans="1:5" ht="14.55" customHeight="1" x14ac:dyDescent="0.3">
      <c r="A1015" s="84">
        <v>46255.550694444442</v>
      </c>
      <c r="B1015" s="85">
        <v>46258</v>
      </c>
      <c r="C1015" s="89">
        <v>500</v>
      </c>
      <c r="D1015" s="87" t="s">
        <v>31</v>
      </c>
      <c r="E1015" s="88" t="s">
        <v>28</v>
      </c>
    </row>
    <row r="1016" spans="1:5" x14ac:dyDescent="0.3">
      <c r="A1016" s="84">
        <v>46255.552083333336</v>
      </c>
      <c r="B1016" s="85">
        <v>46258</v>
      </c>
      <c r="C1016" s="86">
        <v>300</v>
      </c>
      <c r="D1016" s="87" t="s">
        <v>31</v>
      </c>
      <c r="E1016" s="88" t="s">
        <v>28</v>
      </c>
    </row>
    <row r="1017" spans="1:5" x14ac:dyDescent="0.3">
      <c r="A1017" s="84">
        <v>46255.565972222219</v>
      </c>
      <c r="B1017" s="85">
        <v>46258</v>
      </c>
      <c r="C1017" s="86">
        <v>2000</v>
      </c>
      <c r="D1017" s="87" t="s">
        <v>31</v>
      </c>
      <c r="E1017" s="88" t="s">
        <v>28</v>
      </c>
    </row>
    <row r="1018" spans="1:5" x14ac:dyDescent="0.3">
      <c r="A1018" s="84">
        <v>46255.57708333333</v>
      </c>
      <c r="B1018" s="85">
        <v>46258</v>
      </c>
      <c r="C1018" s="86">
        <v>117</v>
      </c>
      <c r="D1018" s="87" t="s">
        <v>1182</v>
      </c>
      <c r="E1018" s="88" t="s">
        <v>28</v>
      </c>
    </row>
    <row r="1019" spans="1:5" x14ac:dyDescent="0.3">
      <c r="A1019" s="84">
        <v>46255.57708333333</v>
      </c>
      <c r="B1019" s="85">
        <v>46258</v>
      </c>
      <c r="C1019" s="86">
        <v>500</v>
      </c>
      <c r="D1019" s="87" t="s">
        <v>31</v>
      </c>
      <c r="E1019" s="88" t="s">
        <v>28</v>
      </c>
    </row>
    <row r="1020" spans="1:5" x14ac:dyDescent="0.3">
      <c r="A1020" s="84">
        <v>46255.582638888889</v>
      </c>
      <c r="B1020" s="85">
        <v>46258</v>
      </c>
      <c r="C1020" s="86">
        <v>50</v>
      </c>
      <c r="D1020" s="87" t="s">
        <v>1183</v>
      </c>
      <c r="E1020" s="88" t="s">
        <v>28</v>
      </c>
    </row>
    <row r="1021" spans="1:5" ht="14.55" customHeight="1" x14ac:dyDescent="0.3">
      <c r="A1021" s="84">
        <v>46255.584722222222</v>
      </c>
      <c r="B1021" s="85">
        <v>46258</v>
      </c>
      <c r="C1021" s="89">
        <v>300</v>
      </c>
      <c r="D1021" s="87" t="s">
        <v>31</v>
      </c>
      <c r="E1021" s="88" t="s">
        <v>28</v>
      </c>
    </row>
    <row r="1022" spans="1:5" ht="14.55" customHeight="1" x14ac:dyDescent="0.3">
      <c r="A1022" s="84">
        <v>46255.584722222222</v>
      </c>
      <c r="B1022" s="85">
        <v>46258</v>
      </c>
      <c r="C1022" s="89">
        <v>500</v>
      </c>
      <c r="D1022" s="87" t="s">
        <v>426</v>
      </c>
      <c r="E1022" s="88" t="s">
        <v>28</v>
      </c>
    </row>
    <row r="1023" spans="1:5" ht="14.55" customHeight="1" x14ac:dyDescent="0.3">
      <c r="A1023" s="84">
        <v>46255.591666666667</v>
      </c>
      <c r="B1023" s="85">
        <v>46258</v>
      </c>
      <c r="C1023" s="89">
        <v>300</v>
      </c>
      <c r="D1023" s="87" t="s">
        <v>31</v>
      </c>
      <c r="E1023" s="88" t="s">
        <v>28</v>
      </c>
    </row>
    <row r="1024" spans="1:5" ht="14.55" customHeight="1" x14ac:dyDescent="0.3">
      <c r="A1024" s="84">
        <v>46255.601388888892</v>
      </c>
      <c r="B1024" s="85">
        <v>46258</v>
      </c>
      <c r="C1024" s="89">
        <v>150</v>
      </c>
      <c r="D1024" s="90" t="s">
        <v>31</v>
      </c>
      <c r="E1024" s="88" t="s">
        <v>28</v>
      </c>
    </row>
    <row r="1025" spans="1:5" ht="14.55" customHeight="1" x14ac:dyDescent="0.3">
      <c r="A1025" s="84">
        <v>46255.602777777778</v>
      </c>
      <c r="B1025" s="85">
        <v>46258</v>
      </c>
      <c r="C1025" s="89">
        <v>50</v>
      </c>
      <c r="D1025" s="87" t="s">
        <v>278</v>
      </c>
      <c r="E1025" s="88" t="s">
        <v>28</v>
      </c>
    </row>
    <row r="1026" spans="1:5" ht="14.55" customHeight="1" x14ac:dyDescent="0.3">
      <c r="A1026" s="84">
        <v>46255.603472222225</v>
      </c>
      <c r="B1026" s="85">
        <v>46258</v>
      </c>
      <c r="C1026" s="89">
        <v>5000</v>
      </c>
      <c r="D1026" s="87" t="s">
        <v>1184</v>
      </c>
      <c r="E1026" s="88" t="s">
        <v>28</v>
      </c>
    </row>
    <row r="1027" spans="1:5" ht="14.55" customHeight="1" x14ac:dyDescent="0.3">
      <c r="A1027" s="84">
        <v>46255.606944444444</v>
      </c>
      <c r="B1027" s="85">
        <v>46258</v>
      </c>
      <c r="C1027" s="89">
        <v>300</v>
      </c>
      <c r="D1027" s="87" t="s">
        <v>31</v>
      </c>
      <c r="E1027" s="88" t="s">
        <v>28</v>
      </c>
    </row>
    <row r="1028" spans="1:5" ht="14.55" customHeight="1" x14ac:dyDescent="0.3">
      <c r="A1028" s="84">
        <v>46255.616666666669</v>
      </c>
      <c r="B1028" s="85">
        <v>46258</v>
      </c>
      <c r="C1028" s="89">
        <v>1000</v>
      </c>
      <c r="D1028" s="87" t="s">
        <v>31</v>
      </c>
      <c r="E1028" s="88" t="s">
        <v>28</v>
      </c>
    </row>
    <row r="1029" spans="1:5" ht="14.55" customHeight="1" x14ac:dyDescent="0.3">
      <c r="A1029" s="84">
        <v>46255.630555555559</v>
      </c>
      <c r="B1029" s="85">
        <v>46258</v>
      </c>
      <c r="C1029" s="89">
        <v>100</v>
      </c>
      <c r="D1029" s="87" t="s">
        <v>31</v>
      </c>
      <c r="E1029" s="88" t="s">
        <v>28</v>
      </c>
    </row>
    <row r="1030" spans="1:5" ht="14.55" customHeight="1" x14ac:dyDescent="0.3">
      <c r="A1030" s="84">
        <v>46255.637499999997</v>
      </c>
      <c r="B1030" s="85">
        <v>46258</v>
      </c>
      <c r="C1030" s="89">
        <v>150</v>
      </c>
      <c r="D1030" s="87" t="s">
        <v>31</v>
      </c>
      <c r="E1030" s="88" t="s">
        <v>28</v>
      </c>
    </row>
    <row r="1031" spans="1:5" ht="14.55" customHeight="1" x14ac:dyDescent="0.3">
      <c r="A1031" s="84">
        <v>46255.648611111108</v>
      </c>
      <c r="B1031" s="85">
        <v>46258</v>
      </c>
      <c r="C1031" s="89">
        <v>1000</v>
      </c>
      <c r="D1031" s="87" t="s">
        <v>307</v>
      </c>
      <c r="E1031" s="88" t="s">
        <v>28</v>
      </c>
    </row>
    <row r="1032" spans="1:5" ht="14.55" customHeight="1" x14ac:dyDescent="0.3">
      <c r="A1032" s="84">
        <v>46255.65625</v>
      </c>
      <c r="B1032" s="85">
        <v>46258</v>
      </c>
      <c r="C1032" s="89">
        <v>500</v>
      </c>
      <c r="D1032" s="87" t="s">
        <v>31</v>
      </c>
      <c r="E1032" s="88" t="s">
        <v>28</v>
      </c>
    </row>
    <row r="1033" spans="1:5" ht="14.55" customHeight="1" x14ac:dyDescent="0.3">
      <c r="A1033" s="84">
        <v>46255.663888888892</v>
      </c>
      <c r="B1033" s="85">
        <v>46258</v>
      </c>
      <c r="C1033" s="89">
        <v>500</v>
      </c>
      <c r="D1033" s="87" t="s">
        <v>756</v>
      </c>
      <c r="E1033" s="88" t="s">
        <v>28</v>
      </c>
    </row>
    <row r="1034" spans="1:5" ht="14.55" customHeight="1" x14ac:dyDescent="0.3">
      <c r="A1034" s="84">
        <v>46255.665277777778</v>
      </c>
      <c r="B1034" s="85">
        <v>46258</v>
      </c>
      <c r="C1034" s="89">
        <v>300</v>
      </c>
      <c r="D1034" s="87" t="s">
        <v>757</v>
      </c>
      <c r="E1034" s="88" t="s">
        <v>28</v>
      </c>
    </row>
    <row r="1035" spans="1:5" ht="14.55" customHeight="1" x14ac:dyDescent="0.3">
      <c r="A1035" s="84">
        <v>46255.673611111109</v>
      </c>
      <c r="B1035" s="85">
        <v>46258</v>
      </c>
      <c r="C1035" s="89">
        <v>50</v>
      </c>
      <c r="D1035" s="87" t="s">
        <v>702</v>
      </c>
      <c r="E1035" s="88" t="s">
        <v>28</v>
      </c>
    </row>
    <row r="1036" spans="1:5" ht="14.55" customHeight="1" x14ac:dyDescent="0.3">
      <c r="A1036" s="84">
        <v>46255.678472222222</v>
      </c>
      <c r="B1036" s="85">
        <v>46258</v>
      </c>
      <c r="C1036" s="89">
        <v>600</v>
      </c>
      <c r="D1036" s="87" t="s">
        <v>31</v>
      </c>
      <c r="E1036" s="88" t="s">
        <v>28</v>
      </c>
    </row>
    <row r="1037" spans="1:5" x14ac:dyDescent="0.3">
      <c r="A1037" s="84">
        <v>46255.685416666667</v>
      </c>
      <c r="B1037" s="85">
        <v>46258</v>
      </c>
      <c r="C1037" s="86">
        <v>500</v>
      </c>
      <c r="D1037" s="87" t="s">
        <v>649</v>
      </c>
      <c r="E1037" s="88" t="s">
        <v>28</v>
      </c>
    </row>
    <row r="1038" spans="1:5" x14ac:dyDescent="0.3">
      <c r="A1038" s="84">
        <v>46255.707638888889</v>
      </c>
      <c r="B1038" s="85">
        <v>46258</v>
      </c>
      <c r="C1038" s="86">
        <v>250</v>
      </c>
      <c r="D1038" s="87" t="s">
        <v>1185</v>
      </c>
      <c r="E1038" s="88" t="s">
        <v>28</v>
      </c>
    </row>
    <row r="1039" spans="1:5" x14ac:dyDescent="0.3">
      <c r="A1039" s="84">
        <v>46255.738194444442</v>
      </c>
      <c r="B1039" s="85">
        <v>46258</v>
      </c>
      <c r="C1039" s="86">
        <v>100</v>
      </c>
      <c r="D1039" s="87" t="s">
        <v>639</v>
      </c>
      <c r="E1039" s="88" t="s">
        <v>28</v>
      </c>
    </row>
    <row r="1040" spans="1:5" x14ac:dyDescent="0.3">
      <c r="A1040" s="84">
        <v>46255.750694444447</v>
      </c>
      <c r="B1040" s="85">
        <v>46258</v>
      </c>
      <c r="C1040" s="86">
        <v>300</v>
      </c>
      <c r="D1040" s="87" t="s">
        <v>1186</v>
      </c>
      <c r="E1040" s="88" t="s">
        <v>28</v>
      </c>
    </row>
    <row r="1041" spans="1:5" x14ac:dyDescent="0.3">
      <c r="A1041" s="84">
        <v>46255.758333333331</v>
      </c>
      <c r="B1041" s="85">
        <v>46258</v>
      </c>
      <c r="C1041" s="86">
        <v>150</v>
      </c>
      <c r="D1041" s="87" t="s">
        <v>31</v>
      </c>
      <c r="E1041" s="88" t="s">
        <v>28</v>
      </c>
    </row>
    <row r="1042" spans="1:5" x14ac:dyDescent="0.3">
      <c r="A1042" s="84">
        <v>46255.762499999997</v>
      </c>
      <c r="B1042" s="85">
        <v>46258</v>
      </c>
      <c r="C1042" s="86">
        <v>300</v>
      </c>
      <c r="D1042" s="87" t="s">
        <v>31</v>
      </c>
      <c r="E1042" s="88" t="s">
        <v>28</v>
      </c>
    </row>
    <row r="1043" spans="1:5" x14ac:dyDescent="0.3">
      <c r="A1043" s="84">
        <v>46255.765277777777</v>
      </c>
      <c r="B1043" s="85">
        <v>46258</v>
      </c>
      <c r="C1043" s="86">
        <v>100</v>
      </c>
      <c r="D1043" s="87" t="s">
        <v>31</v>
      </c>
      <c r="E1043" s="88" t="s">
        <v>28</v>
      </c>
    </row>
    <row r="1044" spans="1:5" x14ac:dyDescent="0.3">
      <c r="A1044" s="84">
        <v>46255.811111111114</v>
      </c>
      <c r="B1044" s="85">
        <v>46258</v>
      </c>
      <c r="C1044" s="86">
        <v>200</v>
      </c>
      <c r="D1044" s="87" t="s">
        <v>31</v>
      </c>
      <c r="E1044" s="88" t="s">
        <v>28</v>
      </c>
    </row>
    <row r="1045" spans="1:5" x14ac:dyDescent="0.3">
      <c r="A1045" s="84">
        <v>46255.831944444442</v>
      </c>
      <c r="B1045" s="85">
        <v>46258</v>
      </c>
      <c r="C1045" s="86">
        <v>300</v>
      </c>
      <c r="D1045" s="87" t="s">
        <v>31</v>
      </c>
      <c r="E1045" s="88" t="s">
        <v>28</v>
      </c>
    </row>
    <row r="1046" spans="1:5" x14ac:dyDescent="0.3">
      <c r="A1046" s="84">
        <v>46255.890277777777</v>
      </c>
      <c r="B1046" s="85">
        <v>46258</v>
      </c>
      <c r="C1046" s="86">
        <v>100</v>
      </c>
      <c r="D1046" s="87" t="s">
        <v>1187</v>
      </c>
      <c r="E1046" s="88" t="s">
        <v>28</v>
      </c>
    </row>
    <row r="1047" spans="1:5" x14ac:dyDescent="0.3">
      <c r="A1047" s="84">
        <v>46255.899305555555</v>
      </c>
      <c r="B1047" s="85">
        <v>46258</v>
      </c>
      <c r="C1047" s="86">
        <v>600</v>
      </c>
      <c r="D1047" s="87" t="s">
        <v>31</v>
      </c>
      <c r="E1047" s="88" t="s">
        <v>28</v>
      </c>
    </row>
    <row r="1048" spans="1:5" x14ac:dyDescent="0.3">
      <c r="A1048" s="84">
        <v>46255.911111111112</v>
      </c>
      <c r="B1048" s="85">
        <v>46258</v>
      </c>
      <c r="C1048" s="86">
        <v>500</v>
      </c>
      <c r="D1048" s="87" t="s">
        <v>31</v>
      </c>
      <c r="E1048" s="88" t="s">
        <v>28</v>
      </c>
    </row>
    <row r="1049" spans="1:5" x14ac:dyDescent="0.3">
      <c r="A1049" s="84">
        <v>46255.92083333333</v>
      </c>
      <c r="B1049" s="85">
        <v>46258</v>
      </c>
      <c r="C1049" s="86">
        <v>350</v>
      </c>
      <c r="D1049" s="87" t="s">
        <v>1112</v>
      </c>
      <c r="E1049" s="88" t="s">
        <v>28</v>
      </c>
    </row>
    <row r="1050" spans="1:5" x14ac:dyDescent="0.3">
      <c r="A1050" s="84">
        <v>46255.958333333336</v>
      </c>
      <c r="B1050" s="85">
        <v>46258</v>
      </c>
      <c r="C1050" s="86">
        <v>5000</v>
      </c>
      <c r="D1050" s="87" t="s">
        <v>1188</v>
      </c>
      <c r="E1050" s="88" t="s">
        <v>28</v>
      </c>
    </row>
    <row r="1051" spans="1:5" x14ac:dyDescent="0.3">
      <c r="A1051" s="84">
        <v>46255.99722222222</v>
      </c>
      <c r="B1051" s="85">
        <v>46258</v>
      </c>
      <c r="C1051" s="86">
        <v>300</v>
      </c>
      <c r="D1051" s="87" t="s">
        <v>31</v>
      </c>
      <c r="E1051" s="88" t="s">
        <v>28</v>
      </c>
    </row>
    <row r="1052" spans="1:5" x14ac:dyDescent="0.3">
      <c r="A1052" s="84">
        <v>46256.005555555559</v>
      </c>
      <c r="B1052" s="85">
        <v>46258</v>
      </c>
      <c r="C1052" s="86">
        <v>450</v>
      </c>
      <c r="D1052" s="87" t="s">
        <v>349</v>
      </c>
      <c r="E1052" s="88" t="s">
        <v>28</v>
      </c>
    </row>
    <row r="1053" spans="1:5" x14ac:dyDescent="0.3">
      <c r="A1053" s="84">
        <v>46256.020833333336</v>
      </c>
      <c r="B1053" s="85">
        <v>46258</v>
      </c>
      <c r="C1053" s="86">
        <v>1000</v>
      </c>
      <c r="D1053" s="87" t="s">
        <v>463</v>
      </c>
      <c r="E1053" s="88" t="s">
        <v>28</v>
      </c>
    </row>
    <row r="1054" spans="1:5" x14ac:dyDescent="0.3">
      <c r="A1054" s="84">
        <v>46256.049305555556</v>
      </c>
      <c r="B1054" s="85">
        <v>46258</v>
      </c>
      <c r="C1054" s="86">
        <v>500</v>
      </c>
      <c r="D1054" s="87" t="s">
        <v>31</v>
      </c>
      <c r="E1054" s="88" t="s">
        <v>28</v>
      </c>
    </row>
    <row r="1055" spans="1:5" x14ac:dyDescent="0.3">
      <c r="A1055" s="84">
        <v>46256.052083333336</v>
      </c>
      <c r="B1055" s="85">
        <v>46258</v>
      </c>
      <c r="C1055" s="86">
        <v>1000</v>
      </c>
      <c r="D1055" s="165" t="s">
        <v>31</v>
      </c>
      <c r="E1055" s="88" t="s">
        <v>28</v>
      </c>
    </row>
    <row r="1056" spans="1:5" x14ac:dyDescent="0.3">
      <c r="A1056" s="84">
        <v>46256.25277777778</v>
      </c>
      <c r="B1056" s="85">
        <v>46258</v>
      </c>
      <c r="C1056" s="86">
        <v>3000</v>
      </c>
      <c r="D1056" s="87" t="s">
        <v>31</v>
      </c>
      <c r="E1056" s="88" t="s">
        <v>28</v>
      </c>
    </row>
    <row r="1057" spans="1:5" x14ac:dyDescent="0.3">
      <c r="A1057" s="84">
        <v>46256.375</v>
      </c>
      <c r="B1057" s="85">
        <v>46258</v>
      </c>
      <c r="C1057" s="86">
        <v>100</v>
      </c>
      <c r="D1057" s="87" t="s">
        <v>1189</v>
      </c>
      <c r="E1057" s="88" t="s">
        <v>28</v>
      </c>
    </row>
    <row r="1058" spans="1:5" x14ac:dyDescent="0.3">
      <c r="A1058" s="84">
        <v>46256.375694444447</v>
      </c>
      <c r="B1058" s="85">
        <v>46258</v>
      </c>
      <c r="C1058" s="86">
        <v>300</v>
      </c>
      <c r="D1058" s="87" t="s">
        <v>31</v>
      </c>
      <c r="E1058" s="88" t="s">
        <v>28</v>
      </c>
    </row>
    <row r="1059" spans="1:5" x14ac:dyDescent="0.3">
      <c r="A1059" s="84">
        <v>46256.390277777777</v>
      </c>
      <c r="B1059" s="85">
        <v>46258</v>
      </c>
      <c r="C1059" s="86">
        <v>300</v>
      </c>
      <c r="D1059" s="87" t="s">
        <v>31</v>
      </c>
      <c r="E1059" s="88" t="s">
        <v>28</v>
      </c>
    </row>
    <row r="1060" spans="1:5" x14ac:dyDescent="0.3">
      <c r="A1060" s="84">
        <v>46256.392361111109</v>
      </c>
      <c r="B1060" s="85">
        <v>46258</v>
      </c>
      <c r="C1060" s="86">
        <v>300</v>
      </c>
      <c r="D1060" s="87" t="s">
        <v>29</v>
      </c>
      <c r="E1060" s="88" t="s">
        <v>28</v>
      </c>
    </row>
    <row r="1061" spans="1:5" x14ac:dyDescent="0.3">
      <c r="A1061" s="84">
        <v>46256.422222222223</v>
      </c>
      <c r="B1061" s="85">
        <v>46258</v>
      </c>
      <c r="C1061" s="86">
        <v>1000</v>
      </c>
      <c r="D1061" s="87" t="s">
        <v>31</v>
      </c>
      <c r="E1061" s="88" t="s">
        <v>28</v>
      </c>
    </row>
    <row r="1062" spans="1:5" x14ac:dyDescent="0.3">
      <c r="A1062" s="84">
        <v>46256.446527777778</v>
      </c>
      <c r="B1062" s="85">
        <v>46258</v>
      </c>
      <c r="C1062" s="86">
        <v>100</v>
      </c>
      <c r="D1062" s="87" t="s">
        <v>31</v>
      </c>
      <c r="E1062" s="88" t="s">
        <v>28</v>
      </c>
    </row>
    <row r="1063" spans="1:5" x14ac:dyDescent="0.3">
      <c r="A1063" s="84">
        <v>46256.448611111111</v>
      </c>
      <c r="B1063" s="85">
        <v>46258</v>
      </c>
      <c r="C1063" s="86">
        <v>100</v>
      </c>
      <c r="D1063" s="87" t="s">
        <v>31</v>
      </c>
      <c r="E1063" s="88" t="s">
        <v>28</v>
      </c>
    </row>
    <row r="1064" spans="1:5" x14ac:dyDescent="0.3">
      <c r="A1064" s="84">
        <v>46256.456944444442</v>
      </c>
      <c r="B1064" s="85">
        <v>46258</v>
      </c>
      <c r="C1064" s="86">
        <v>500</v>
      </c>
      <c r="D1064" s="87" t="s">
        <v>1190</v>
      </c>
      <c r="E1064" s="88" t="s">
        <v>28</v>
      </c>
    </row>
    <row r="1065" spans="1:5" x14ac:dyDescent="0.3">
      <c r="A1065" s="84">
        <v>46256.466666666667</v>
      </c>
      <c r="B1065" s="85">
        <v>46258</v>
      </c>
      <c r="C1065" s="86">
        <v>100</v>
      </c>
      <c r="D1065" s="87" t="s">
        <v>580</v>
      </c>
      <c r="E1065" s="88" t="s">
        <v>28</v>
      </c>
    </row>
    <row r="1066" spans="1:5" ht="14.55" customHeight="1" x14ac:dyDescent="0.3">
      <c r="A1066" s="84">
        <v>46256.470138888886</v>
      </c>
      <c r="B1066" s="85">
        <v>46258</v>
      </c>
      <c r="C1066" s="89">
        <v>300</v>
      </c>
      <c r="D1066" s="87" t="s">
        <v>31</v>
      </c>
      <c r="E1066" s="88" t="s">
        <v>28</v>
      </c>
    </row>
    <row r="1067" spans="1:5" ht="14.55" customHeight="1" x14ac:dyDescent="0.3">
      <c r="A1067" s="84">
        <v>46256.489583333336</v>
      </c>
      <c r="B1067" s="85">
        <v>46258</v>
      </c>
      <c r="C1067" s="89">
        <v>2000</v>
      </c>
      <c r="D1067" s="87" t="s">
        <v>1191</v>
      </c>
      <c r="E1067" s="88" t="s">
        <v>28</v>
      </c>
    </row>
    <row r="1068" spans="1:5" x14ac:dyDescent="0.3">
      <c r="A1068" s="84">
        <v>46256.49722222222</v>
      </c>
      <c r="B1068" s="85">
        <v>46258</v>
      </c>
      <c r="C1068" s="86">
        <v>200</v>
      </c>
      <c r="D1068" s="87" t="s">
        <v>31</v>
      </c>
      <c r="E1068" s="88" t="s">
        <v>28</v>
      </c>
    </row>
    <row r="1069" spans="1:5" x14ac:dyDescent="0.3">
      <c r="A1069" s="84">
        <v>46256.504166666666</v>
      </c>
      <c r="B1069" s="85">
        <v>46258</v>
      </c>
      <c r="C1069" s="86">
        <v>300</v>
      </c>
      <c r="D1069" s="87" t="s">
        <v>1192</v>
      </c>
      <c r="E1069" s="88" t="s">
        <v>28</v>
      </c>
    </row>
    <row r="1070" spans="1:5" x14ac:dyDescent="0.3">
      <c r="A1070" s="84">
        <v>46256.515277777777</v>
      </c>
      <c r="B1070" s="85">
        <v>46258</v>
      </c>
      <c r="C1070" s="86">
        <v>500</v>
      </c>
      <c r="D1070" s="87" t="s">
        <v>31</v>
      </c>
      <c r="E1070" s="88" t="s">
        <v>28</v>
      </c>
    </row>
    <row r="1071" spans="1:5" x14ac:dyDescent="0.3">
      <c r="A1071" s="84">
        <v>46256.519444444442</v>
      </c>
      <c r="B1071" s="85">
        <v>46258</v>
      </c>
      <c r="C1071" s="86">
        <v>300</v>
      </c>
      <c r="D1071" s="87" t="s">
        <v>427</v>
      </c>
      <c r="E1071" s="88" t="s">
        <v>28</v>
      </c>
    </row>
    <row r="1072" spans="1:5" x14ac:dyDescent="0.3">
      <c r="A1072" s="84">
        <v>46256.525000000001</v>
      </c>
      <c r="B1072" s="85">
        <v>46258</v>
      </c>
      <c r="C1072" s="86">
        <v>500</v>
      </c>
      <c r="D1072" s="87" t="s">
        <v>31</v>
      </c>
      <c r="E1072" s="88" t="s">
        <v>28</v>
      </c>
    </row>
    <row r="1073" spans="1:5" x14ac:dyDescent="0.3">
      <c r="A1073" s="84">
        <v>46256.529861111114</v>
      </c>
      <c r="B1073" s="85">
        <v>46258</v>
      </c>
      <c r="C1073" s="86">
        <v>300</v>
      </c>
      <c r="D1073" s="87" t="s">
        <v>1193</v>
      </c>
      <c r="E1073" s="88" t="s">
        <v>28</v>
      </c>
    </row>
    <row r="1074" spans="1:5" x14ac:dyDescent="0.3">
      <c r="A1074" s="84">
        <v>46256.54583333333</v>
      </c>
      <c r="B1074" s="85">
        <v>46258</v>
      </c>
      <c r="C1074" s="86">
        <v>500</v>
      </c>
      <c r="D1074" s="87" t="s">
        <v>428</v>
      </c>
      <c r="E1074" s="88" t="s">
        <v>28</v>
      </c>
    </row>
    <row r="1075" spans="1:5" x14ac:dyDescent="0.3">
      <c r="A1075" s="84">
        <v>46256.572916666664</v>
      </c>
      <c r="B1075" s="85">
        <v>46258</v>
      </c>
      <c r="C1075" s="86">
        <v>500</v>
      </c>
      <c r="D1075" s="87" t="s">
        <v>31</v>
      </c>
      <c r="E1075" s="88" t="s">
        <v>28</v>
      </c>
    </row>
    <row r="1076" spans="1:5" x14ac:dyDescent="0.3">
      <c r="A1076" s="84">
        <v>46256.586805555555</v>
      </c>
      <c r="B1076" s="85">
        <v>46258</v>
      </c>
      <c r="C1076" s="86">
        <v>150</v>
      </c>
      <c r="D1076" s="87" t="s">
        <v>31</v>
      </c>
      <c r="E1076" s="88" t="s">
        <v>28</v>
      </c>
    </row>
    <row r="1077" spans="1:5" x14ac:dyDescent="0.3">
      <c r="A1077" s="84">
        <v>46256.598611111112</v>
      </c>
      <c r="B1077" s="85">
        <v>46258</v>
      </c>
      <c r="C1077" s="86">
        <v>100</v>
      </c>
      <c r="D1077" s="87" t="s">
        <v>31</v>
      </c>
      <c r="E1077" s="88" t="s">
        <v>28</v>
      </c>
    </row>
    <row r="1078" spans="1:5" x14ac:dyDescent="0.3">
      <c r="A1078" s="84">
        <v>46256.599305555559</v>
      </c>
      <c r="B1078" s="85">
        <v>46258</v>
      </c>
      <c r="C1078" s="86">
        <v>1000</v>
      </c>
      <c r="D1078" s="87" t="s">
        <v>31</v>
      </c>
      <c r="E1078" s="88" t="s">
        <v>28</v>
      </c>
    </row>
    <row r="1079" spans="1:5" x14ac:dyDescent="0.3">
      <c r="A1079" s="84">
        <v>46256.613888888889</v>
      </c>
      <c r="B1079" s="85">
        <v>46258</v>
      </c>
      <c r="C1079" s="86">
        <v>100</v>
      </c>
      <c r="D1079" s="87" t="s">
        <v>31</v>
      </c>
      <c r="E1079" s="88" t="s">
        <v>28</v>
      </c>
    </row>
    <row r="1080" spans="1:5" x14ac:dyDescent="0.3">
      <c r="A1080" s="84">
        <v>46256.617361111108</v>
      </c>
      <c r="B1080" s="85">
        <v>46258</v>
      </c>
      <c r="C1080" s="86">
        <v>1000</v>
      </c>
      <c r="D1080" s="87" t="s">
        <v>758</v>
      </c>
      <c r="E1080" s="88" t="s">
        <v>28</v>
      </c>
    </row>
    <row r="1081" spans="1:5" x14ac:dyDescent="0.3">
      <c r="A1081" s="84">
        <v>46256.620138888888</v>
      </c>
      <c r="B1081" s="85">
        <v>46258</v>
      </c>
      <c r="C1081" s="86">
        <v>300</v>
      </c>
      <c r="D1081" s="87" t="s">
        <v>330</v>
      </c>
      <c r="E1081" s="88" t="s">
        <v>28</v>
      </c>
    </row>
    <row r="1082" spans="1:5" x14ac:dyDescent="0.3">
      <c r="A1082" s="84">
        <v>46256.633333333331</v>
      </c>
      <c r="B1082" s="85">
        <v>46258</v>
      </c>
      <c r="C1082" s="86">
        <v>1000</v>
      </c>
      <c r="D1082" s="87" t="s">
        <v>31</v>
      </c>
      <c r="E1082" s="88" t="s">
        <v>28</v>
      </c>
    </row>
    <row r="1083" spans="1:5" x14ac:dyDescent="0.3">
      <c r="A1083" s="84">
        <v>46256.661111111112</v>
      </c>
      <c r="B1083" s="85">
        <v>46258</v>
      </c>
      <c r="C1083" s="86">
        <v>300</v>
      </c>
      <c r="D1083" s="87" t="s">
        <v>31</v>
      </c>
      <c r="E1083" s="88" t="s">
        <v>28</v>
      </c>
    </row>
    <row r="1084" spans="1:5" x14ac:dyDescent="0.3">
      <c r="A1084" s="84">
        <v>46256.678472222222</v>
      </c>
      <c r="B1084" s="85">
        <v>46258</v>
      </c>
      <c r="C1084" s="86">
        <v>450</v>
      </c>
      <c r="D1084" s="87" t="s">
        <v>590</v>
      </c>
      <c r="E1084" s="88" t="s">
        <v>28</v>
      </c>
    </row>
    <row r="1085" spans="1:5" x14ac:dyDescent="0.3">
      <c r="A1085" s="84">
        <v>46256.680555555555</v>
      </c>
      <c r="B1085" s="85">
        <v>46258</v>
      </c>
      <c r="C1085" s="86">
        <v>100</v>
      </c>
      <c r="D1085" s="87" t="s">
        <v>697</v>
      </c>
      <c r="E1085" s="88" t="s">
        <v>28</v>
      </c>
    </row>
    <row r="1086" spans="1:5" x14ac:dyDescent="0.3">
      <c r="A1086" s="84">
        <v>46256.69027777778</v>
      </c>
      <c r="B1086" s="85">
        <v>46258</v>
      </c>
      <c r="C1086" s="86">
        <v>1000</v>
      </c>
      <c r="D1086" s="87" t="s">
        <v>751</v>
      </c>
      <c r="E1086" s="88" t="s">
        <v>28</v>
      </c>
    </row>
    <row r="1087" spans="1:5" x14ac:dyDescent="0.3">
      <c r="A1087" s="84">
        <v>46256.7</v>
      </c>
      <c r="B1087" s="85">
        <v>46258</v>
      </c>
      <c r="C1087" s="86">
        <v>500</v>
      </c>
      <c r="D1087" s="87" t="s">
        <v>246</v>
      </c>
      <c r="E1087" s="88" t="s">
        <v>28</v>
      </c>
    </row>
    <row r="1088" spans="1:5" x14ac:dyDescent="0.3">
      <c r="A1088" s="84">
        <v>46256.70208333333</v>
      </c>
      <c r="B1088" s="85">
        <v>46258</v>
      </c>
      <c r="C1088" s="86">
        <v>500</v>
      </c>
      <c r="D1088" s="87" t="s">
        <v>1194</v>
      </c>
      <c r="E1088" s="88" t="s">
        <v>28</v>
      </c>
    </row>
    <row r="1089" spans="1:5" x14ac:dyDescent="0.3">
      <c r="A1089" s="84">
        <v>46256.703472222223</v>
      </c>
      <c r="B1089" s="85">
        <v>46258</v>
      </c>
      <c r="C1089" s="86">
        <v>600</v>
      </c>
      <c r="D1089" s="87" t="s">
        <v>31</v>
      </c>
      <c r="E1089" s="88" t="s">
        <v>28</v>
      </c>
    </row>
    <row r="1090" spans="1:5" x14ac:dyDescent="0.3">
      <c r="A1090" s="84">
        <v>46256.727777777778</v>
      </c>
      <c r="B1090" s="85">
        <v>46258</v>
      </c>
      <c r="C1090" s="86">
        <v>1000</v>
      </c>
      <c r="D1090" s="87" t="s">
        <v>1195</v>
      </c>
      <c r="E1090" s="88" t="s">
        <v>28</v>
      </c>
    </row>
    <row r="1091" spans="1:5" x14ac:dyDescent="0.3">
      <c r="A1091" s="84">
        <v>46256.732638888891</v>
      </c>
      <c r="B1091" s="85">
        <v>46258</v>
      </c>
      <c r="C1091" s="86">
        <v>300</v>
      </c>
      <c r="D1091" s="87" t="s">
        <v>31</v>
      </c>
      <c r="E1091" s="88" t="s">
        <v>28</v>
      </c>
    </row>
    <row r="1092" spans="1:5" x14ac:dyDescent="0.3">
      <c r="A1092" s="84">
        <v>46256.760416666664</v>
      </c>
      <c r="B1092" s="85">
        <v>46258</v>
      </c>
      <c r="C1092" s="86">
        <v>1000</v>
      </c>
      <c r="D1092" s="87" t="s">
        <v>543</v>
      </c>
      <c r="E1092" s="88" t="s">
        <v>28</v>
      </c>
    </row>
    <row r="1093" spans="1:5" x14ac:dyDescent="0.3">
      <c r="A1093" s="84">
        <v>46256.789583333331</v>
      </c>
      <c r="B1093" s="85">
        <v>46258</v>
      </c>
      <c r="C1093" s="86">
        <v>300</v>
      </c>
      <c r="D1093" s="87" t="s">
        <v>31</v>
      </c>
      <c r="E1093" s="88" t="s">
        <v>28</v>
      </c>
    </row>
    <row r="1094" spans="1:5" x14ac:dyDescent="0.3">
      <c r="A1094" s="84">
        <v>46256.792361111111</v>
      </c>
      <c r="B1094" s="85">
        <v>46258</v>
      </c>
      <c r="C1094" s="86">
        <v>10000</v>
      </c>
      <c r="D1094" s="87" t="s">
        <v>31</v>
      </c>
      <c r="E1094" s="88" t="s">
        <v>28</v>
      </c>
    </row>
    <row r="1095" spans="1:5" x14ac:dyDescent="0.3">
      <c r="A1095" s="84">
        <v>46256.806250000001</v>
      </c>
      <c r="B1095" s="85">
        <v>46258</v>
      </c>
      <c r="C1095" s="86">
        <v>300</v>
      </c>
      <c r="D1095" s="87" t="s">
        <v>31</v>
      </c>
      <c r="E1095" s="88" t="s">
        <v>28</v>
      </c>
    </row>
    <row r="1096" spans="1:5" x14ac:dyDescent="0.3">
      <c r="A1096" s="84">
        <v>46256.808333333334</v>
      </c>
      <c r="B1096" s="85">
        <v>46258</v>
      </c>
      <c r="C1096" s="86">
        <v>300</v>
      </c>
      <c r="D1096" s="87" t="s">
        <v>385</v>
      </c>
      <c r="E1096" s="88" t="s">
        <v>28</v>
      </c>
    </row>
    <row r="1097" spans="1:5" x14ac:dyDescent="0.3">
      <c r="A1097" s="84">
        <v>46256.822222222225</v>
      </c>
      <c r="B1097" s="85">
        <v>46258</v>
      </c>
      <c r="C1097" s="86">
        <v>1000</v>
      </c>
      <c r="D1097" s="90" t="s">
        <v>386</v>
      </c>
      <c r="E1097" s="88" t="s">
        <v>28</v>
      </c>
    </row>
    <row r="1098" spans="1:5" x14ac:dyDescent="0.3">
      <c r="A1098" s="84">
        <v>46256.837500000001</v>
      </c>
      <c r="B1098" s="85">
        <v>46258</v>
      </c>
      <c r="C1098" s="86">
        <v>1000</v>
      </c>
      <c r="D1098" s="87" t="s">
        <v>1196</v>
      </c>
      <c r="E1098" s="88" t="s">
        <v>28</v>
      </c>
    </row>
    <row r="1099" spans="1:5" x14ac:dyDescent="0.3">
      <c r="A1099" s="84">
        <v>46256.838888888888</v>
      </c>
      <c r="B1099" s="85">
        <v>46258</v>
      </c>
      <c r="C1099" s="86">
        <v>555</v>
      </c>
      <c r="D1099" s="90" t="s">
        <v>429</v>
      </c>
      <c r="E1099" s="88" t="s">
        <v>28</v>
      </c>
    </row>
    <row r="1100" spans="1:5" x14ac:dyDescent="0.3">
      <c r="A1100" s="84">
        <v>46256.865972222222</v>
      </c>
      <c r="B1100" s="85">
        <v>46258</v>
      </c>
      <c r="C1100" s="86">
        <v>500</v>
      </c>
      <c r="D1100" s="87" t="s">
        <v>331</v>
      </c>
      <c r="E1100" s="88" t="s">
        <v>28</v>
      </c>
    </row>
    <row r="1101" spans="1:5" x14ac:dyDescent="0.3">
      <c r="A1101" s="84">
        <v>46256.872916666667</v>
      </c>
      <c r="B1101" s="85">
        <v>46258</v>
      </c>
      <c r="C1101" s="86">
        <v>1000</v>
      </c>
      <c r="D1101" s="87" t="s">
        <v>372</v>
      </c>
      <c r="E1101" s="88" t="s">
        <v>28</v>
      </c>
    </row>
    <row r="1102" spans="1:5" x14ac:dyDescent="0.3">
      <c r="A1102" s="84">
        <v>46256.883333333331</v>
      </c>
      <c r="B1102" s="85">
        <v>46258</v>
      </c>
      <c r="C1102" s="86">
        <v>300</v>
      </c>
      <c r="D1102" s="87" t="s">
        <v>31</v>
      </c>
      <c r="E1102" s="88" t="s">
        <v>28</v>
      </c>
    </row>
    <row r="1103" spans="1:5" x14ac:dyDescent="0.3">
      <c r="A1103" s="84">
        <v>46256.888194444444</v>
      </c>
      <c r="B1103" s="85">
        <v>46258</v>
      </c>
      <c r="C1103" s="86">
        <v>200</v>
      </c>
      <c r="D1103" s="87" t="s">
        <v>31</v>
      </c>
      <c r="E1103" s="88" t="s">
        <v>28</v>
      </c>
    </row>
    <row r="1104" spans="1:5" x14ac:dyDescent="0.3">
      <c r="A1104" s="84">
        <v>46256.888888888891</v>
      </c>
      <c r="B1104" s="85">
        <v>46258</v>
      </c>
      <c r="C1104" s="86">
        <v>1000</v>
      </c>
      <c r="D1104" s="87" t="s">
        <v>1035</v>
      </c>
      <c r="E1104" s="88" t="s">
        <v>28</v>
      </c>
    </row>
    <row r="1105" spans="1:5" x14ac:dyDescent="0.3">
      <c r="A1105" s="84">
        <v>46256.90625</v>
      </c>
      <c r="B1105" s="85">
        <v>46258</v>
      </c>
      <c r="C1105" s="86">
        <v>1000</v>
      </c>
      <c r="D1105" s="87" t="s">
        <v>1197</v>
      </c>
      <c r="E1105" s="88" t="s">
        <v>28</v>
      </c>
    </row>
    <row r="1106" spans="1:5" ht="14.55" customHeight="1" x14ac:dyDescent="0.3">
      <c r="A1106" s="84">
        <v>46256.916666666664</v>
      </c>
      <c r="B1106" s="85">
        <v>46258</v>
      </c>
      <c r="C1106" s="89">
        <v>450</v>
      </c>
      <c r="D1106" s="87" t="s">
        <v>1198</v>
      </c>
      <c r="E1106" s="88" t="s">
        <v>28</v>
      </c>
    </row>
    <row r="1107" spans="1:5" ht="14.55" customHeight="1" x14ac:dyDescent="0.3">
      <c r="A1107" s="84">
        <v>46256.923611111109</v>
      </c>
      <c r="B1107" s="85">
        <v>46258</v>
      </c>
      <c r="C1107" s="89">
        <v>450</v>
      </c>
      <c r="D1107" s="87" t="s">
        <v>387</v>
      </c>
      <c r="E1107" s="88" t="s">
        <v>28</v>
      </c>
    </row>
    <row r="1108" spans="1:5" ht="14.55" customHeight="1" x14ac:dyDescent="0.3">
      <c r="A1108" s="84">
        <v>46256.9375</v>
      </c>
      <c r="B1108" s="85">
        <v>46258</v>
      </c>
      <c r="C1108" s="89">
        <v>200</v>
      </c>
      <c r="D1108" s="87" t="s">
        <v>936</v>
      </c>
      <c r="E1108" s="88" t="s">
        <v>28</v>
      </c>
    </row>
    <row r="1109" spans="1:5" ht="14.55" customHeight="1" x14ac:dyDescent="0.3">
      <c r="A1109" s="84">
        <v>46256.969444444447</v>
      </c>
      <c r="B1109" s="85">
        <v>46258</v>
      </c>
      <c r="C1109" s="89">
        <v>100</v>
      </c>
      <c r="D1109" s="90" t="s">
        <v>31</v>
      </c>
      <c r="E1109" s="88" t="s">
        <v>28</v>
      </c>
    </row>
    <row r="1110" spans="1:5" ht="14.55" customHeight="1" x14ac:dyDescent="0.3">
      <c r="A1110" s="84">
        <v>46257.017361111109</v>
      </c>
      <c r="B1110" s="85">
        <v>46258</v>
      </c>
      <c r="C1110" s="89">
        <v>100</v>
      </c>
      <c r="D1110" s="87" t="s">
        <v>31</v>
      </c>
      <c r="E1110" s="88" t="s">
        <v>28</v>
      </c>
    </row>
    <row r="1111" spans="1:5" ht="14.55" customHeight="1" x14ac:dyDescent="0.3">
      <c r="A1111" s="84">
        <v>46257.026388888888</v>
      </c>
      <c r="B1111" s="85">
        <v>46258</v>
      </c>
      <c r="C1111" s="89">
        <v>300</v>
      </c>
      <c r="D1111" s="87" t="s">
        <v>650</v>
      </c>
      <c r="E1111" s="88" t="s">
        <v>28</v>
      </c>
    </row>
    <row r="1112" spans="1:5" ht="14.55" customHeight="1" x14ac:dyDescent="0.3">
      <c r="A1112" s="84">
        <v>46257.040972222225</v>
      </c>
      <c r="B1112" s="85">
        <v>46258</v>
      </c>
      <c r="C1112" s="89">
        <v>2000</v>
      </c>
      <c r="D1112" s="87" t="s">
        <v>1199</v>
      </c>
      <c r="E1112" s="88" t="s">
        <v>28</v>
      </c>
    </row>
    <row r="1113" spans="1:5" x14ac:dyDescent="0.3">
      <c r="A1113" s="84">
        <v>46257.094444444447</v>
      </c>
      <c r="B1113" s="85">
        <v>46258</v>
      </c>
      <c r="C1113" s="86">
        <v>2000</v>
      </c>
      <c r="D1113" s="87" t="s">
        <v>371</v>
      </c>
      <c r="E1113" s="88" t="s">
        <v>28</v>
      </c>
    </row>
    <row r="1114" spans="1:5" x14ac:dyDescent="0.3">
      <c r="A1114" s="84">
        <v>46257.299305555556</v>
      </c>
      <c r="B1114" s="85">
        <v>46258</v>
      </c>
      <c r="C1114" s="86">
        <v>300</v>
      </c>
      <c r="D1114" s="87" t="s">
        <v>31</v>
      </c>
      <c r="E1114" s="88" t="s">
        <v>28</v>
      </c>
    </row>
    <row r="1115" spans="1:5" x14ac:dyDescent="0.3">
      <c r="A1115" s="84">
        <v>46257.375694444447</v>
      </c>
      <c r="B1115" s="85">
        <v>46258</v>
      </c>
      <c r="C1115" s="86">
        <v>1000</v>
      </c>
      <c r="D1115" s="87" t="s">
        <v>1200</v>
      </c>
      <c r="E1115" s="88" t="s">
        <v>28</v>
      </c>
    </row>
    <row r="1116" spans="1:5" x14ac:dyDescent="0.3">
      <c r="A1116" s="84">
        <v>46257.411805555559</v>
      </c>
      <c r="B1116" s="85">
        <v>46258</v>
      </c>
      <c r="C1116" s="86">
        <v>200</v>
      </c>
      <c r="D1116" s="87" t="s">
        <v>31</v>
      </c>
      <c r="E1116" s="88" t="s">
        <v>28</v>
      </c>
    </row>
    <row r="1117" spans="1:5" x14ac:dyDescent="0.3">
      <c r="A1117" s="84">
        <v>46257.427083333336</v>
      </c>
      <c r="B1117" s="85">
        <v>46258</v>
      </c>
      <c r="C1117" s="86">
        <v>1000</v>
      </c>
      <c r="D1117" s="87" t="s">
        <v>760</v>
      </c>
      <c r="E1117" s="88" t="s">
        <v>28</v>
      </c>
    </row>
    <row r="1118" spans="1:5" ht="14.55" customHeight="1" x14ac:dyDescent="0.3">
      <c r="A1118" s="84">
        <v>46257.434027777781</v>
      </c>
      <c r="B1118" s="85">
        <v>46258</v>
      </c>
      <c r="C1118" s="89">
        <v>200</v>
      </c>
      <c r="D1118" s="87" t="s">
        <v>31</v>
      </c>
      <c r="E1118" s="88" t="s">
        <v>28</v>
      </c>
    </row>
    <row r="1119" spans="1:5" ht="14.55" customHeight="1" x14ac:dyDescent="0.3">
      <c r="A1119" s="84">
        <v>46257.445138888892</v>
      </c>
      <c r="B1119" s="85">
        <v>46258</v>
      </c>
      <c r="C1119" s="89">
        <v>800</v>
      </c>
      <c r="D1119" s="87" t="s">
        <v>388</v>
      </c>
      <c r="E1119" s="88" t="s">
        <v>28</v>
      </c>
    </row>
    <row r="1120" spans="1:5" ht="14.55" customHeight="1" x14ac:dyDescent="0.3">
      <c r="A1120" s="84">
        <v>46257.475694444445</v>
      </c>
      <c r="B1120" s="85">
        <v>46258</v>
      </c>
      <c r="C1120" s="89">
        <v>300</v>
      </c>
      <c r="D1120" s="87" t="s">
        <v>31</v>
      </c>
      <c r="E1120" s="88" t="s">
        <v>28</v>
      </c>
    </row>
    <row r="1121" spans="1:5" ht="14.55" customHeight="1" x14ac:dyDescent="0.3">
      <c r="A1121" s="84">
        <v>46257.484722222223</v>
      </c>
      <c r="B1121" s="85">
        <v>46258</v>
      </c>
      <c r="C1121" s="89">
        <v>200</v>
      </c>
      <c r="D1121" s="90" t="s">
        <v>651</v>
      </c>
      <c r="E1121" s="88" t="s">
        <v>28</v>
      </c>
    </row>
    <row r="1122" spans="1:5" ht="14.55" customHeight="1" x14ac:dyDescent="0.3">
      <c r="A1122" s="84">
        <v>46257.523611111108</v>
      </c>
      <c r="B1122" s="85">
        <v>46258</v>
      </c>
      <c r="C1122" s="89">
        <v>100</v>
      </c>
      <c r="D1122" s="87" t="s">
        <v>761</v>
      </c>
      <c r="E1122" s="88" t="s">
        <v>28</v>
      </c>
    </row>
    <row r="1123" spans="1:5" ht="14.55" customHeight="1" x14ac:dyDescent="0.3">
      <c r="A1123" s="84">
        <v>46257.527777777781</v>
      </c>
      <c r="B1123" s="85">
        <v>46258</v>
      </c>
      <c r="C1123" s="89">
        <v>300</v>
      </c>
      <c r="D1123" s="87" t="s">
        <v>31</v>
      </c>
      <c r="E1123" s="88" t="s">
        <v>28</v>
      </c>
    </row>
    <row r="1124" spans="1:5" ht="14.55" customHeight="1" x14ac:dyDescent="0.3">
      <c r="A1124" s="84">
        <v>46257.529861111114</v>
      </c>
      <c r="B1124" s="85">
        <v>46258</v>
      </c>
      <c r="C1124" s="89">
        <v>150</v>
      </c>
      <c r="D1124" s="87" t="s">
        <v>31</v>
      </c>
      <c r="E1124" s="88" t="s">
        <v>28</v>
      </c>
    </row>
    <row r="1125" spans="1:5" ht="14.55" customHeight="1" x14ac:dyDescent="0.3">
      <c r="A1125" s="84">
        <v>46257.543055555558</v>
      </c>
      <c r="B1125" s="85">
        <v>46258</v>
      </c>
      <c r="C1125" s="89">
        <v>450</v>
      </c>
      <c r="D1125" s="87" t="s">
        <v>389</v>
      </c>
      <c r="E1125" s="88" t="s">
        <v>28</v>
      </c>
    </row>
    <row r="1126" spans="1:5" ht="14.55" customHeight="1" x14ac:dyDescent="0.3">
      <c r="A1126" s="84">
        <v>46257.552083333336</v>
      </c>
      <c r="B1126" s="85">
        <v>46258</v>
      </c>
      <c r="C1126" s="89">
        <v>200</v>
      </c>
      <c r="D1126" s="87" t="s">
        <v>31</v>
      </c>
      <c r="E1126" s="88" t="s">
        <v>28</v>
      </c>
    </row>
    <row r="1127" spans="1:5" ht="14.55" customHeight="1" x14ac:dyDescent="0.3">
      <c r="A1127" s="84">
        <v>46257.55972222222</v>
      </c>
      <c r="B1127" s="85">
        <v>46258</v>
      </c>
      <c r="C1127" s="89">
        <v>1000</v>
      </c>
      <c r="D1127" s="87" t="s">
        <v>1201</v>
      </c>
      <c r="E1127" s="88" t="s">
        <v>28</v>
      </c>
    </row>
    <row r="1128" spans="1:5" ht="14.55" customHeight="1" x14ac:dyDescent="0.3">
      <c r="A1128" s="84">
        <v>46257.572222222225</v>
      </c>
      <c r="B1128" s="85">
        <v>46258</v>
      </c>
      <c r="C1128" s="89">
        <v>300</v>
      </c>
      <c r="D1128" s="87" t="s">
        <v>31</v>
      </c>
      <c r="E1128" s="88" t="s">
        <v>28</v>
      </c>
    </row>
    <row r="1129" spans="1:5" ht="14.55" customHeight="1" x14ac:dyDescent="0.3">
      <c r="A1129" s="84">
        <v>46257.59097222222</v>
      </c>
      <c r="B1129" s="85">
        <v>46258</v>
      </c>
      <c r="C1129" s="89">
        <v>1000</v>
      </c>
      <c r="D1129" s="87" t="s">
        <v>31</v>
      </c>
      <c r="E1129" s="88" t="s">
        <v>28</v>
      </c>
    </row>
    <row r="1130" spans="1:5" ht="14.55" customHeight="1" x14ac:dyDescent="0.3">
      <c r="A1130" s="84">
        <v>46257.606249999997</v>
      </c>
      <c r="B1130" s="85">
        <v>46258</v>
      </c>
      <c r="C1130" s="89">
        <v>100</v>
      </c>
      <c r="D1130" s="87" t="s">
        <v>502</v>
      </c>
      <c r="E1130" s="88" t="s">
        <v>28</v>
      </c>
    </row>
    <row r="1131" spans="1:5" ht="14.55" customHeight="1" x14ac:dyDescent="0.3">
      <c r="A1131" s="84">
        <v>46257.618055555555</v>
      </c>
      <c r="B1131" s="85">
        <v>46258</v>
      </c>
      <c r="C1131" s="89">
        <v>250</v>
      </c>
      <c r="D1131" s="87" t="s">
        <v>31</v>
      </c>
      <c r="E1131" s="88" t="s">
        <v>28</v>
      </c>
    </row>
    <row r="1132" spans="1:5" ht="14.55" customHeight="1" x14ac:dyDescent="0.3">
      <c r="A1132" s="84">
        <v>46257.632638888892</v>
      </c>
      <c r="B1132" s="85">
        <v>46258</v>
      </c>
      <c r="C1132" s="89">
        <v>200</v>
      </c>
      <c r="D1132" s="87" t="s">
        <v>1202</v>
      </c>
      <c r="E1132" s="88" t="s">
        <v>28</v>
      </c>
    </row>
    <row r="1133" spans="1:5" ht="14.55" customHeight="1" x14ac:dyDescent="0.3">
      <c r="A1133" s="84">
        <v>46257.634722222225</v>
      </c>
      <c r="B1133" s="85">
        <v>46258</v>
      </c>
      <c r="C1133" s="89">
        <v>200</v>
      </c>
      <c r="D1133" s="87" t="s">
        <v>1202</v>
      </c>
      <c r="E1133" s="88" t="s">
        <v>28</v>
      </c>
    </row>
    <row r="1134" spans="1:5" x14ac:dyDescent="0.3">
      <c r="A1134" s="84">
        <v>46257.636111111111</v>
      </c>
      <c r="B1134" s="85">
        <v>46258</v>
      </c>
      <c r="C1134" s="86">
        <v>203</v>
      </c>
      <c r="D1134" s="87" t="s">
        <v>1202</v>
      </c>
      <c r="E1134" s="88" t="s">
        <v>28</v>
      </c>
    </row>
    <row r="1135" spans="1:5" x14ac:dyDescent="0.3">
      <c r="A1135" s="84">
        <v>46257.640972222223</v>
      </c>
      <c r="B1135" s="85">
        <v>46258</v>
      </c>
      <c r="C1135" s="86">
        <v>200</v>
      </c>
      <c r="D1135" s="87" t="s">
        <v>31</v>
      </c>
      <c r="E1135" s="88" t="s">
        <v>28</v>
      </c>
    </row>
    <row r="1136" spans="1:5" x14ac:dyDescent="0.3">
      <c r="A1136" s="84">
        <v>46257.649305555555</v>
      </c>
      <c r="B1136" s="85">
        <v>46258</v>
      </c>
      <c r="C1136" s="86">
        <v>200</v>
      </c>
      <c r="D1136" s="87" t="s">
        <v>390</v>
      </c>
      <c r="E1136" s="88" t="s">
        <v>28</v>
      </c>
    </row>
    <row r="1137" spans="1:5" x14ac:dyDescent="0.3">
      <c r="A1137" s="84">
        <v>46257.673611111109</v>
      </c>
      <c r="B1137" s="85">
        <v>46258</v>
      </c>
      <c r="C1137" s="86">
        <v>450</v>
      </c>
      <c r="D1137" s="87" t="s">
        <v>353</v>
      </c>
      <c r="E1137" s="88" t="s">
        <v>28</v>
      </c>
    </row>
    <row r="1138" spans="1:5" x14ac:dyDescent="0.3">
      <c r="A1138" s="84">
        <v>46257.686805555553</v>
      </c>
      <c r="B1138" s="85">
        <v>46258</v>
      </c>
      <c r="C1138" s="86">
        <v>550</v>
      </c>
      <c r="D1138" s="87" t="s">
        <v>1203</v>
      </c>
      <c r="E1138" s="88" t="s">
        <v>28</v>
      </c>
    </row>
    <row r="1139" spans="1:5" x14ac:dyDescent="0.3">
      <c r="A1139" s="84">
        <v>46257.703472222223</v>
      </c>
      <c r="B1139" s="85">
        <v>46258</v>
      </c>
      <c r="C1139" s="86">
        <v>200</v>
      </c>
      <c r="D1139" s="87" t="s">
        <v>31</v>
      </c>
      <c r="E1139" s="88" t="s">
        <v>28</v>
      </c>
    </row>
    <row r="1140" spans="1:5" x14ac:dyDescent="0.3">
      <c r="A1140" s="84">
        <v>46257.709722222222</v>
      </c>
      <c r="B1140" s="85">
        <v>46258</v>
      </c>
      <c r="C1140" s="86">
        <v>1000</v>
      </c>
      <c r="D1140" s="87" t="s">
        <v>376</v>
      </c>
      <c r="E1140" s="88" t="s">
        <v>28</v>
      </c>
    </row>
    <row r="1141" spans="1:5" x14ac:dyDescent="0.3">
      <c r="A1141" s="84">
        <v>46257.722222222219</v>
      </c>
      <c r="B1141" s="85">
        <v>46258</v>
      </c>
      <c r="C1141" s="86">
        <v>100</v>
      </c>
      <c r="D1141" s="87" t="s">
        <v>639</v>
      </c>
      <c r="E1141" s="88" t="s">
        <v>28</v>
      </c>
    </row>
    <row r="1142" spans="1:5" x14ac:dyDescent="0.3">
      <c r="A1142" s="84">
        <v>46257.736111111109</v>
      </c>
      <c r="B1142" s="85">
        <v>46258</v>
      </c>
      <c r="C1142" s="86">
        <v>500</v>
      </c>
      <c r="D1142" s="87" t="s">
        <v>31</v>
      </c>
      <c r="E1142" s="88" t="s">
        <v>28</v>
      </c>
    </row>
    <row r="1143" spans="1:5" x14ac:dyDescent="0.3">
      <c r="A1143" s="84">
        <v>46257.736805555556</v>
      </c>
      <c r="B1143" s="85">
        <v>46258</v>
      </c>
      <c r="C1143" s="86">
        <v>300</v>
      </c>
      <c r="D1143" s="87" t="s">
        <v>31</v>
      </c>
      <c r="E1143" s="88" t="s">
        <v>28</v>
      </c>
    </row>
    <row r="1144" spans="1:5" x14ac:dyDescent="0.3">
      <c r="A1144" s="84">
        <v>46257.748611111114</v>
      </c>
      <c r="B1144" s="85">
        <v>46258</v>
      </c>
      <c r="C1144" s="86">
        <v>100</v>
      </c>
      <c r="D1144" s="87" t="s">
        <v>639</v>
      </c>
      <c r="E1144" s="88" t="s">
        <v>28</v>
      </c>
    </row>
    <row r="1145" spans="1:5" x14ac:dyDescent="0.3">
      <c r="A1145" s="84">
        <v>46257.777777777781</v>
      </c>
      <c r="B1145" s="85">
        <v>46258</v>
      </c>
      <c r="C1145" s="86">
        <v>300</v>
      </c>
      <c r="D1145" s="87" t="s">
        <v>31</v>
      </c>
      <c r="E1145" s="88" t="s">
        <v>28</v>
      </c>
    </row>
    <row r="1146" spans="1:5" x14ac:dyDescent="0.3">
      <c r="A1146" s="84">
        <v>46257.78125</v>
      </c>
      <c r="B1146" s="85">
        <v>46258</v>
      </c>
      <c r="C1146" s="86">
        <v>800</v>
      </c>
      <c r="D1146" s="87" t="s">
        <v>308</v>
      </c>
      <c r="E1146" s="88" t="s">
        <v>28</v>
      </c>
    </row>
    <row r="1147" spans="1:5" x14ac:dyDescent="0.3">
      <c r="A1147" s="84">
        <v>46257.787499999999</v>
      </c>
      <c r="B1147" s="85">
        <v>46258</v>
      </c>
      <c r="C1147" s="86">
        <v>800</v>
      </c>
      <c r="D1147" s="87" t="s">
        <v>31</v>
      </c>
      <c r="E1147" s="88" t="s">
        <v>28</v>
      </c>
    </row>
    <row r="1148" spans="1:5" x14ac:dyDescent="0.3">
      <c r="A1148" s="84">
        <v>46257.820138888892</v>
      </c>
      <c r="B1148" s="85">
        <v>46258</v>
      </c>
      <c r="C1148" s="86">
        <v>2500</v>
      </c>
      <c r="D1148" s="87" t="s">
        <v>540</v>
      </c>
      <c r="E1148" s="88" t="s">
        <v>28</v>
      </c>
    </row>
    <row r="1149" spans="1:5" x14ac:dyDescent="0.3">
      <c r="A1149" s="84">
        <v>46257.835416666669</v>
      </c>
      <c r="B1149" s="85">
        <v>46258</v>
      </c>
      <c r="C1149" s="86">
        <v>200</v>
      </c>
      <c r="D1149" s="87" t="s">
        <v>762</v>
      </c>
      <c r="E1149" s="88" t="s">
        <v>28</v>
      </c>
    </row>
    <row r="1150" spans="1:5" x14ac:dyDescent="0.3">
      <c r="A1150" s="84">
        <v>46257.87222222222</v>
      </c>
      <c r="B1150" s="85">
        <v>46258</v>
      </c>
      <c r="C1150" s="86">
        <v>150</v>
      </c>
      <c r="D1150" s="87" t="s">
        <v>697</v>
      </c>
      <c r="E1150" s="88" t="s">
        <v>28</v>
      </c>
    </row>
    <row r="1151" spans="1:5" x14ac:dyDescent="0.3">
      <c r="A1151" s="84">
        <v>46257.893055555556</v>
      </c>
      <c r="B1151" s="85">
        <v>46258</v>
      </c>
      <c r="C1151" s="86">
        <v>100</v>
      </c>
      <c r="D1151" s="87" t="s">
        <v>230</v>
      </c>
      <c r="E1151" s="88" t="s">
        <v>28</v>
      </c>
    </row>
    <row r="1152" spans="1:5" x14ac:dyDescent="0.3">
      <c r="A1152" s="84">
        <v>46257.970138888886</v>
      </c>
      <c r="B1152" s="85">
        <v>46258</v>
      </c>
      <c r="C1152" s="86">
        <v>500</v>
      </c>
      <c r="D1152" s="87" t="s">
        <v>31</v>
      </c>
      <c r="E1152" s="88" t="s">
        <v>28</v>
      </c>
    </row>
    <row r="1153" spans="1:5" x14ac:dyDescent="0.3">
      <c r="A1153" s="84">
        <v>46257.990277777775</v>
      </c>
      <c r="B1153" s="85">
        <v>46258</v>
      </c>
      <c r="C1153" s="86">
        <v>1000</v>
      </c>
      <c r="D1153" s="87" t="s">
        <v>1204</v>
      </c>
      <c r="E1153" s="88" t="s">
        <v>28</v>
      </c>
    </row>
    <row r="1154" spans="1:5" x14ac:dyDescent="0.3">
      <c r="A1154" s="84">
        <v>46258.07916666667</v>
      </c>
      <c r="B1154" s="85">
        <v>46259</v>
      </c>
      <c r="C1154" s="86">
        <v>2000</v>
      </c>
      <c r="D1154" s="87" t="s">
        <v>31</v>
      </c>
      <c r="E1154" s="88" t="s">
        <v>28</v>
      </c>
    </row>
    <row r="1155" spans="1:5" x14ac:dyDescent="0.3">
      <c r="A1155" s="84">
        <v>46258.087500000001</v>
      </c>
      <c r="B1155" s="85">
        <v>46259</v>
      </c>
      <c r="C1155" s="86">
        <v>1000</v>
      </c>
      <c r="D1155" s="87" t="s">
        <v>1205</v>
      </c>
      <c r="E1155" s="88" t="s">
        <v>28</v>
      </c>
    </row>
    <row r="1156" spans="1:5" x14ac:dyDescent="0.3">
      <c r="A1156" s="84">
        <v>46258.306250000001</v>
      </c>
      <c r="B1156" s="85">
        <v>46259</v>
      </c>
      <c r="C1156" s="86">
        <v>330</v>
      </c>
      <c r="D1156" s="87" t="s">
        <v>1206</v>
      </c>
      <c r="E1156" s="88" t="s">
        <v>28</v>
      </c>
    </row>
    <row r="1157" spans="1:5" x14ac:dyDescent="0.3">
      <c r="A1157" s="84">
        <v>46258.345138888886</v>
      </c>
      <c r="B1157" s="85">
        <v>46259</v>
      </c>
      <c r="C1157" s="86">
        <v>50</v>
      </c>
      <c r="D1157" s="87" t="s">
        <v>1207</v>
      </c>
      <c r="E1157" s="88" t="s">
        <v>28</v>
      </c>
    </row>
    <row r="1158" spans="1:5" x14ac:dyDescent="0.3">
      <c r="A1158" s="84">
        <v>46258.379861111112</v>
      </c>
      <c r="B1158" s="85">
        <v>46259</v>
      </c>
      <c r="C1158" s="86">
        <v>1000</v>
      </c>
      <c r="D1158" s="87" t="s">
        <v>31</v>
      </c>
      <c r="E1158" s="88" t="s">
        <v>28</v>
      </c>
    </row>
    <row r="1159" spans="1:5" x14ac:dyDescent="0.3">
      <c r="A1159" s="84">
        <v>46258.397916666669</v>
      </c>
      <c r="B1159" s="85">
        <v>46259</v>
      </c>
      <c r="C1159" s="86">
        <v>450</v>
      </c>
      <c r="D1159" s="87" t="s">
        <v>31</v>
      </c>
      <c r="E1159" s="88" t="s">
        <v>28</v>
      </c>
    </row>
    <row r="1160" spans="1:5" x14ac:dyDescent="0.3">
      <c r="A1160" s="84">
        <v>46258.456944444442</v>
      </c>
      <c r="B1160" s="85">
        <v>46259</v>
      </c>
      <c r="C1160" s="86">
        <v>4500</v>
      </c>
      <c r="D1160" s="87" t="s">
        <v>1208</v>
      </c>
      <c r="E1160" s="88" t="s">
        <v>28</v>
      </c>
    </row>
    <row r="1161" spans="1:5" x14ac:dyDescent="0.3">
      <c r="A1161" s="84">
        <v>46258.459722222222</v>
      </c>
      <c r="B1161" s="85">
        <v>46259</v>
      </c>
      <c r="C1161" s="86">
        <v>100</v>
      </c>
      <c r="D1161" s="87" t="s">
        <v>1209</v>
      </c>
      <c r="E1161" s="88" t="s">
        <v>28</v>
      </c>
    </row>
    <row r="1162" spans="1:5" x14ac:dyDescent="0.3">
      <c r="A1162" s="84">
        <v>46258.480555555558</v>
      </c>
      <c r="B1162" s="85">
        <v>46259</v>
      </c>
      <c r="C1162" s="86">
        <v>500</v>
      </c>
      <c r="D1162" s="87" t="s">
        <v>31</v>
      </c>
      <c r="E1162" s="88" t="s">
        <v>28</v>
      </c>
    </row>
    <row r="1163" spans="1:5" x14ac:dyDescent="0.3">
      <c r="A1163" s="84">
        <v>46258.484722222223</v>
      </c>
      <c r="B1163" s="85">
        <v>46259</v>
      </c>
      <c r="C1163" s="86">
        <v>50</v>
      </c>
      <c r="D1163" s="87" t="s">
        <v>1210</v>
      </c>
      <c r="E1163" s="88" t="s">
        <v>28</v>
      </c>
    </row>
    <row r="1164" spans="1:5" x14ac:dyDescent="0.3">
      <c r="A1164" s="84">
        <v>46258.484722222223</v>
      </c>
      <c r="B1164" s="85">
        <v>46259</v>
      </c>
      <c r="C1164" s="86">
        <v>300</v>
      </c>
      <c r="D1164" s="87" t="s">
        <v>391</v>
      </c>
      <c r="E1164" s="88" t="s">
        <v>28</v>
      </c>
    </row>
    <row r="1165" spans="1:5" x14ac:dyDescent="0.3">
      <c r="A1165" s="84">
        <v>46258.512499999997</v>
      </c>
      <c r="B1165" s="85">
        <v>46259</v>
      </c>
      <c r="C1165" s="86">
        <v>100</v>
      </c>
      <c r="D1165" s="87" t="s">
        <v>705</v>
      </c>
      <c r="E1165" s="88" t="s">
        <v>28</v>
      </c>
    </row>
    <row r="1166" spans="1:5" x14ac:dyDescent="0.3">
      <c r="A1166" s="84">
        <v>46258.549305555556</v>
      </c>
      <c r="B1166" s="85">
        <v>46259</v>
      </c>
      <c r="C1166" s="86">
        <v>300</v>
      </c>
      <c r="D1166" s="87" t="s">
        <v>31</v>
      </c>
      <c r="E1166" s="88" t="s">
        <v>28</v>
      </c>
    </row>
    <row r="1167" spans="1:5" x14ac:dyDescent="0.3">
      <c r="A1167" s="84">
        <v>46258.552777777775</v>
      </c>
      <c r="B1167" s="85">
        <v>46259</v>
      </c>
      <c r="C1167" s="86">
        <v>13</v>
      </c>
      <c r="D1167" s="87" t="s">
        <v>31</v>
      </c>
      <c r="E1167" s="88" t="s">
        <v>28</v>
      </c>
    </row>
    <row r="1168" spans="1:5" x14ac:dyDescent="0.3">
      <c r="A1168" s="84">
        <v>46258.557638888888</v>
      </c>
      <c r="B1168" s="85">
        <v>46259</v>
      </c>
      <c r="C1168" s="86">
        <v>783</v>
      </c>
      <c r="D1168" s="87" t="s">
        <v>31</v>
      </c>
      <c r="E1168" s="88" t="s">
        <v>28</v>
      </c>
    </row>
    <row r="1169" spans="1:5" x14ac:dyDescent="0.3">
      <c r="A1169" s="84">
        <v>46258.577777777777</v>
      </c>
      <c r="B1169" s="85">
        <v>46259</v>
      </c>
      <c r="C1169" s="86">
        <v>5000</v>
      </c>
      <c r="D1169" s="87" t="s">
        <v>31</v>
      </c>
      <c r="E1169" s="88" t="s">
        <v>28</v>
      </c>
    </row>
    <row r="1170" spans="1:5" x14ac:dyDescent="0.3">
      <c r="A1170" s="84">
        <v>46258.595138888886</v>
      </c>
      <c r="B1170" s="85">
        <v>46259</v>
      </c>
      <c r="C1170" s="86">
        <v>800</v>
      </c>
      <c r="D1170" s="87" t="s">
        <v>31</v>
      </c>
      <c r="E1170" s="88" t="s">
        <v>28</v>
      </c>
    </row>
    <row r="1171" spans="1:5" x14ac:dyDescent="0.3">
      <c r="A1171" s="84">
        <v>46258.61041666667</v>
      </c>
      <c r="B1171" s="85">
        <v>46259</v>
      </c>
      <c r="C1171" s="86">
        <v>1000</v>
      </c>
      <c r="D1171" s="87" t="s">
        <v>247</v>
      </c>
      <c r="E1171" s="88" t="s">
        <v>28</v>
      </c>
    </row>
    <row r="1172" spans="1:5" x14ac:dyDescent="0.3">
      <c r="A1172" s="84">
        <v>46258.62222222222</v>
      </c>
      <c r="B1172" s="85">
        <v>46259</v>
      </c>
      <c r="C1172" s="86">
        <v>500</v>
      </c>
      <c r="D1172" s="90" t="s">
        <v>544</v>
      </c>
      <c r="E1172" s="88" t="s">
        <v>28</v>
      </c>
    </row>
    <row r="1173" spans="1:5" x14ac:dyDescent="0.3">
      <c r="A1173" s="84">
        <v>46258.698611111111</v>
      </c>
      <c r="B1173" s="85">
        <v>46259</v>
      </c>
      <c r="C1173" s="86">
        <v>300</v>
      </c>
      <c r="D1173" s="87" t="s">
        <v>31</v>
      </c>
      <c r="E1173" s="88" t="s">
        <v>28</v>
      </c>
    </row>
    <row r="1174" spans="1:5" x14ac:dyDescent="0.3">
      <c r="A1174" s="84">
        <v>46258.713194444441</v>
      </c>
      <c r="B1174" s="85">
        <v>46259</v>
      </c>
      <c r="C1174" s="86">
        <v>200</v>
      </c>
      <c r="D1174" s="90" t="s">
        <v>411</v>
      </c>
      <c r="E1174" s="88" t="s">
        <v>28</v>
      </c>
    </row>
    <row r="1175" spans="1:5" x14ac:dyDescent="0.3">
      <c r="A1175" s="84">
        <v>46258.731249999997</v>
      </c>
      <c r="B1175" s="85">
        <v>46259</v>
      </c>
      <c r="C1175" s="86">
        <v>450</v>
      </c>
      <c r="D1175" s="87" t="s">
        <v>349</v>
      </c>
      <c r="E1175" s="88" t="s">
        <v>28</v>
      </c>
    </row>
    <row r="1176" spans="1:5" x14ac:dyDescent="0.3">
      <c r="A1176" s="84">
        <v>46258.777777777781</v>
      </c>
      <c r="B1176" s="85">
        <v>46259</v>
      </c>
      <c r="C1176" s="86">
        <v>500</v>
      </c>
      <c r="D1176" s="87" t="s">
        <v>31</v>
      </c>
      <c r="E1176" s="88" t="s">
        <v>28</v>
      </c>
    </row>
    <row r="1177" spans="1:5" x14ac:dyDescent="0.3">
      <c r="A1177" s="84">
        <v>46258.828472222223</v>
      </c>
      <c r="B1177" s="85">
        <v>46259</v>
      </c>
      <c r="C1177" s="86">
        <v>150</v>
      </c>
      <c r="D1177" s="87" t="s">
        <v>1211</v>
      </c>
      <c r="E1177" s="88" t="s">
        <v>28</v>
      </c>
    </row>
    <row r="1178" spans="1:5" x14ac:dyDescent="0.3">
      <c r="A1178" s="84">
        <v>46258.87222222222</v>
      </c>
      <c r="B1178" s="85">
        <v>46259</v>
      </c>
      <c r="C1178" s="86">
        <v>500</v>
      </c>
      <c r="D1178" s="87" t="s">
        <v>31</v>
      </c>
      <c r="E1178" s="88" t="s">
        <v>28</v>
      </c>
    </row>
    <row r="1179" spans="1:5" x14ac:dyDescent="0.3">
      <c r="A1179" s="84">
        <v>46258.881249999999</v>
      </c>
      <c r="B1179" s="85">
        <v>46259</v>
      </c>
      <c r="C1179" s="86">
        <v>1000</v>
      </c>
      <c r="D1179" s="87" t="s">
        <v>1212</v>
      </c>
      <c r="E1179" s="88" t="s">
        <v>28</v>
      </c>
    </row>
    <row r="1180" spans="1:5" x14ac:dyDescent="0.3">
      <c r="A1180" s="84">
        <v>46258.953472222223</v>
      </c>
      <c r="B1180" s="85">
        <v>46259</v>
      </c>
      <c r="C1180" s="86">
        <v>666</v>
      </c>
      <c r="D1180" s="87" t="s">
        <v>1213</v>
      </c>
      <c r="E1180" s="88" t="s">
        <v>28</v>
      </c>
    </row>
    <row r="1181" spans="1:5" ht="14.55" customHeight="1" x14ac:dyDescent="0.3">
      <c r="A1181" s="84">
        <v>46258.973611111112</v>
      </c>
      <c r="B1181" s="85">
        <v>46259</v>
      </c>
      <c r="C1181" s="89">
        <v>100</v>
      </c>
      <c r="D1181" s="87" t="s">
        <v>1214</v>
      </c>
      <c r="E1181" s="88" t="s">
        <v>28</v>
      </c>
    </row>
    <row r="1182" spans="1:5" ht="14.55" customHeight="1" x14ac:dyDescent="0.3">
      <c r="A1182" s="84">
        <v>46258.977777777778</v>
      </c>
      <c r="B1182" s="85">
        <v>46259</v>
      </c>
      <c r="C1182" s="89">
        <v>1000</v>
      </c>
      <c r="D1182" s="87" t="s">
        <v>732</v>
      </c>
      <c r="E1182" s="88" t="s">
        <v>28</v>
      </c>
    </row>
    <row r="1183" spans="1:5" ht="14.55" customHeight="1" x14ac:dyDescent="0.3">
      <c r="A1183" s="84">
        <v>46259.043749999997</v>
      </c>
      <c r="B1183" s="85">
        <v>46260</v>
      </c>
      <c r="C1183" s="89">
        <v>1000</v>
      </c>
      <c r="D1183" s="87" t="s">
        <v>1215</v>
      </c>
      <c r="E1183" s="88" t="s">
        <v>28</v>
      </c>
    </row>
    <row r="1184" spans="1:5" ht="14.55" customHeight="1" x14ac:dyDescent="0.3">
      <c r="A1184" s="84">
        <v>46259.067361111112</v>
      </c>
      <c r="B1184" s="85">
        <v>46260</v>
      </c>
      <c r="C1184" s="89">
        <v>300</v>
      </c>
      <c r="D1184" s="90" t="s">
        <v>591</v>
      </c>
      <c r="E1184" s="88" t="s">
        <v>28</v>
      </c>
    </row>
    <row r="1185" spans="1:5" ht="14.55" customHeight="1" x14ac:dyDescent="0.3">
      <c r="A1185" s="84">
        <v>46259.177083333336</v>
      </c>
      <c r="B1185" s="85">
        <v>46260</v>
      </c>
      <c r="C1185" s="89">
        <v>100</v>
      </c>
      <c r="D1185" s="87" t="s">
        <v>31</v>
      </c>
      <c r="E1185" s="88" t="s">
        <v>28</v>
      </c>
    </row>
    <row r="1186" spans="1:5" ht="14.55" customHeight="1" x14ac:dyDescent="0.3">
      <c r="A1186" s="84">
        <v>46259.301388888889</v>
      </c>
      <c r="B1186" s="85">
        <v>46260</v>
      </c>
      <c r="C1186" s="89">
        <v>800</v>
      </c>
      <c r="D1186" s="87" t="s">
        <v>31</v>
      </c>
      <c r="E1186" s="88" t="s">
        <v>28</v>
      </c>
    </row>
    <row r="1187" spans="1:5" ht="14.55" customHeight="1" x14ac:dyDescent="0.3">
      <c r="A1187" s="84">
        <v>46259.328472222223</v>
      </c>
      <c r="B1187" s="85">
        <v>46260</v>
      </c>
      <c r="C1187" s="89">
        <v>800</v>
      </c>
      <c r="D1187" s="87" t="s">
        <v>1164</v>
      </c>
      <c r="E1187" s="88" t="s">
        <v>28</v>
      </c>
    </row>
    <row r="1188" spans="1:5" x14ac:dyDescent="0.3">
      <c r="A1188" s="84">
        <v>46259.372916666667</v>
      </c>
      <c r="B1188" s="85">
        <v>46260</v>
      </c>
      <c r="C1188" s="86">
        <v>3000</v>
      </c>
      <c r="D1188" s="87" t="s">
        <v>1216</v>
      </c>
      <c r="E1188" s="88" t="s">
        <v>28</v>
      </c>
    </row>
    <row r="1189" spans="1:5" x14ac:dyDescent="0.3">
      <c r="A1189" s="84">
        <v>46259.392361111109</v>
      </c>
      <c r="B1189" s="85">
        <v>46260</v>
      </c>
      <c r="C1189" s="86">
        <v>100</v>
      </c>
      <c r="D1189" s="87" t="s">
        <v>31</v>
      </c>
      <c r="E1189" s="88" t="s">
        <v>28</v>
      </c>
    </row>
    <row r="1190" spans="1:5" x14ac:dyDescent="0.3">
      <c r="A1190" s="84">
        <v>46259.393055555556</v>
      </c>
      <c r="B1190" s="85">
        <v>46260</v>
      </c>
      <c r="C1190" s="86">
        <v>3000</v>
      </c>
      <c r="D1190" s="87" t="s">
        <v>764</v>
      </c>
      <c r="E1190" s="88" t="s">
        <v>28</v>
      </c>
    </row>
    <row r="1191" spans="1:5" x14ac:dyDescent="0.3">
      <c r="A1191" s="84">
        <v>46259.423611111109</v>
      </c>
      <c r="B1191" s="85">
        <v>46260</v>
      </c>
      <c r="C1191" s="86">
        <v>1000</v>
      </c>
      <c r="D1191" s="87" t="s">
        <v>567</v>
      </c>
      <c r="E1191" s="88" t="s">
        <v>28</v>
      </c>
    </row>
    <row r="1192" spans="1:5" x14ac:dyDescent="0.3">
      <c r="A1192" s="84">
        <v>46259.434027777781</v>
      </c>
      <c r="B1192" s="85">
        <v>46260</v>
      </c>
      <c r="C1192" s="86">
        <v>1000</v>
      </c>
      <c r="D1192" s="87" t="s">
        <v>31</v>
      </c>
      <c r="E1192" s="88" t="s">
        <v>28</v>
      </c>
    </row>
    <row r="1193" spans="1:5" ht="14.55" customHeight="1" x14ac:dyDescent="0.3">
      <c r="A1193" s="84">
        <v>46259.461111111108</v>
      </c>
      <c r="B1193" s="85">
        <v>46260</v>
      </c>
      <c r="C1193" s="89">
        <v>500</v>
      </c>
      <c r="D1193" s="87" t="s">
        <v>31</v>
      </c>
      <c r="E1193" s="88" t="s">
        <v>28</v>
      </c>
    </row>
    <row r="1194" spans="1:5" ht="14.55" customHeight="1" x14ac:dyDescent="0.3">
      <c r="A1194" s="84">
        <v>46259.475694444445</v>
      </c>
      <c r="B1194" s="85">
        <v>46260</v>
      </c>
      <c r="C1194" s="89">
        <v>1000</v>
      </c>
      <c r="D1194" s="87" t="s">
        <v>31</v>
      </c>
      <c r="E1194" s="88" t="s">
        <v>28</v>
      </c>
    </row>
    <row r="1195" spans="1:5" ht="14.55" customHeight="1" x14ac:dyDescent="0.3">
      <c r="A1195" s="84">
        <v>46259.481944444444</v>
      </c>
      <c r="B1195" s="85">
        <v>46260</v>
      </c>
      <c r="C1195" s="89">
        <v>100</v>
      </c>
      <c r="D1195" s="87" t="s">
        <v>763</v>
      </c>
      <c r="E1195" s="88" t="s">
        <v>28</v>
      </c>
    </row>
    <row r="1196" spans="1:5" ht="14.55" customHeight="1" x14ac:dyDescent="0.3">
      <c r="A1196" s="84">
        <v>46259.51666666667</v>
      </c>
      <c r="B1196" s="85">
        <v>46260</v>
      </c>
      <c r="C1196" s="89">
        <v>500</v>
      </c>
      <c r="D1196" s="90" t="s">
        <v>31</v>
      </c>
      <c r="E1196" s="88" t="s">
        <v>28</v>
      </c>
    </row>
    <row r="1197" spans="1:5" ht="14.55" customHeight="1" x14ac:dyDescent="0.3">
      <c r="A1197" s="84">
        <v>46259.551388888889</v>
      </c>
      <c r="B1197" s="85">
        <v>46260</v>
      </c>
      <c r="C1197" s="89">
        <v>100</v>
      </c>
      <c r="D1197" s="87" t="s">
        <v>639</v>
      </c>
      <c r="E1197" s="88" t="s">
        <v>28</v>
      </c>
    </row>
    <row r="1198" spans="1:5" ht="14.55" customHeight="1" x14ac:dyDescent="0.3">
      <c r="A1198" s="84">
        <v>46259.560416666667</v>
      </c>
      <c r="B1198" s="85">
        <v>46260</v>
      </c>
      <c r="C1198" s="89">
        <v>150</v>
      </c>
      <c r="D1198" s="87" t="s">
        <v>765</v>
      </c>
      <c r="E1198" s="88" t="s">
        <v>28</v>
      </c>
    </row>
    <row r="1199" spans="1:5" ht="14.55" customHeight="1" x14ac:dyDescent="0.3">
      <c r="A1199" s="84">
        <v>46259.5625</v>
      </c>
      <c r="B1199" s="85">
        <v>46260</v>
      </c>
      <c r="C1199" s="89">
        <v>1000</v>
      </c>
      <c r="D1199" s="87" t="s">
        <v>766</v>
      </c>
      <c r="E1199" s="88" t="s">
        <v>28</v>
      </c>
    </row>
    <row r="1200" spans="1:5" ht="14.55" customHeight="1" x14ac:dyDescent="0.3">
      <c r="A1200" s="84">
        <v>46259.581250000003</v>
      </c>
      <c r="B1200" s="85">
        <v>46260</v>
      </c>
      <c r="C1200" s="89">
        <v>2000</v>
      </c>
      <c r="D1200" s="87" t="s">
        <v>1217</v>
      </c>
      <c r="E1200" s="88" t="s">
        <v>28</v>
      </c>
    </row>
    <row r="1201" spans="1:5" ht="14.55" customHeight="1" x14ac:dyDescent="0.3">
      <c r="A1201" s="84">
        <v>46259.615277777775</v>
      </c>
      <c r="B1201" s="85">
        <v>46260</v>
      </c>
      <c r="C1201" s="89">
        <v>1600</v>
      </c>
      <c r="D1201" s="87" t="s">
        <v>381</v>
      </c>
      <c r="E1201" s="88" t="s">
        <v>28</v>
      </c>
    </row>
    <row r="1202" spans="1:5" ht="14.55" customHeight="1" x14ac:dyDescent="0.3">
      <c r="A1202" s="84">
        <v>46259.619444444441</v>
      </c>
      <c r="B1202" s="85">
        <v>46260</v>
      </c>
      <c r="C1202" s="89">
        <v>700</v>
      </c>
      <c r="D1202" s="87" t="s">
        <v>1218</v>
      </c>
      <c r="E1202" s="88" t="s">
        <v>28</v>
      </c>
    </row>
    <row r="1203" spans="1:5" ht="14.55" customHeight="1" x14ac:dyDescent="0.3">
      <c r="A1203" s="84">
        <v>46259.656944444447</v>
      </c>
      <c r="B1203" s="85">
        <v>46260</v>
      </c>
      <c r="C1203" s="89">
        <v>800</v>
      </c>
      <c r="D1203" s="87" t="s">
        <v>393</v>
      </c>
      <c r="E1203" s="88" t="s">
        <v>28</v>
      </c>
    </row>
    <row r="1204" spans="1:5" ht="14.55" customHeight="1" x14ac:dyDescent="0.3">
      <c r="A1204" s="84">
        <v>46259.663888888892</v>
      </c>
      <c r="B1204" s="85">
        <v>46260</v>
      </c>
      <c r="C1204" s="89">
        <v>1000</v>
      </c>
      <c r="D1204" s="87" t="s">
        <v>1219</v>
      </c>
      <c r="E1204" s="88" t="s">
        <v>28</v>
      </c>
    </row>
    <row r="1205" spans="1:5" ht="14.55" customHeight="1" x14ac:dyDescent="0.3">
      <c r="A1205" s="84">
        <v>46259.67083333333</v>
      </c>
      <c r="B1205" s="85">
        <v>46260</v>
      </c>
      <c r="C1205" s="89">
        <v>1000</v>
      </c>
      <c r="D1205" s="87" t="s">
        <v>31</v>
      </c>
      <c r="E1205" s="88" t="s">
        <v>28</v>
      </c>
    </row>
    <row r="1206" spans="1:5" ht="14.55" customHeight="1" x14ac:dyDescent="0.3">
      <c r="A1206" s="84">
        <v>46259.671527777777</v>
      </c>
      <c r="B1206" s="85">
        <v>46260</v>
      </c>
      <c r="C1206" s="89">
        <v>1500</v>
      </c>
      <c r="D1206" s="87" t="s">
        <v>1062</v>
      </c>
      <c r="E1206" s="88" t="s">
        <v>28</v>
      </c>
    </row>
    <row r="1207" spans="1:5" ht="14.55" customHeight="1" x14ac:dyDescent="0.3">
      <c r="A1207" s="84">
        <v>46259.703472222223</v>
      </c>
      <c r="B1207" s="85">
        <v>46260</v>
      </c>
      <c r="C1207" s="89">
        <v>50</v>
      </c>
      <c r="D1207" s="87" t="s">
        <v>1220</v>
      </c>
      <c r="E1207" s="88" t="s">
        <v>28</v>
      </c>
    </row>
    <row r="1208" spans="1:5" ht="14.55" customHeight="1" x14ac:dyDescent="0.3">
      <c r="A1208" s="84">
        <v>46259.727083333331</v>
      </c>
      <c r="B1208" s="85">
        <v>46260</v>
      </c>
      <c r="C1208" s="89">
        <v>200</v>
      </c>
      <c r="D1208" s="87" t="s">
        <v>31</v>
      </c>
      <c r="E1208" s="88" t="s">
        <v>28</v>
      </c>
    </row>
    <row r="1209" spans="1:5" x14ac:dyDescent="0.3">
      <c r="A1209" s="84">
        <v>46259.729166666664</v>
      </c>
      <c r="B1209" s="85">
        <v>46260</v>
      </c>
      <c r="C1209" s="86">
        <v>20000</v>
      </c>
      <c r="D1209" s="87" t="s">
        <v>1221</v>
      </c>
      <c r="E1209" s="88" t="s">
        <v>28</v>
      </c>
    </row>
    <row r="1210" spans="1:5" x14ac:dyDescent="0.3">
      <c r="A1210" s="84">
        <v>46259.734027777777</v>
      </c>
      <c r="B1210" s="85">
        <v>46260</v>
      </c>
      <c r="C1210" s="86">
        <v>500</v>
      </c>
      <c r="D1210" s="87" t="s">
        <v>31</v>
      </c>
      <c r="E1210" s="88" t="s">
        <v>28</v>
      </c>
    </row>
    <row r="1211" spans="1:5" x14ac:dyDescent="0.3">
      <c r="A1211" s="84">
        <v>46259.753472222219</v>
      </c>
      <c r="B1211" s="85">
        <v>46260</v>
      </c>
      <c r="C1211" s="86">
        <v>1000</v>
      </c>
      <c r="D1211" s="87" t="s">
        <v>42</v>
      </c>
      <c r="E1211" s="88" t="s">
        <v>28</v>
      </c>
    </row>
    <row r="1212" spans="1:5" x14ac:dyDescent="0.3">
      <c r="A1212" s="84">
        <v>46259.770138888889</v>
      </c>
      <c r="B1212" s="85">
        <v>46260</v>
      </c>
      <c r="C1212" s="86">
        <v>1000</v>
      </c>
      <c r="D1212" s="87" t="s">
        <v>248</v>
      </c>
      <c r="E1212" s="88" t="s">
        <v>28</v>
      </c>
    </row>
    <row r="1213" spans="1:5" x14ac:dyDescent="0.3">
      <c r="A1213" s="84">
        <v>46259.784722222219</v>
      </c>
      <c r="B1213" s="85">
        <v>46260</v>
      </c>
      <c r="C1213" s="86">
        <v>50</v>
      </c>
      <c r="D1213" s="87" t="s">
        <v>774</v>
      </c>
      <c r="E1213" s="88" t="s">
        <v>28</v>
      </c>
    </row>
    <row r="1214" spans="1:5" x14ac:dyDescent="0.3">
      <c r="A1214" s="84">
        <v>46259.811805555553</v>
      </c>
      <c r="B1214" s="85">
        <v>46260</v>
      </c>
      <c r="C1214" s="86">
        <v>300</v>
      </c>
      <c r="D1214" s="87" t="s">
        <v>1222</v>
      </c>
      <c r="E1214" s="88" t="s">
        <v>28</v>
      </c>
    </row>
    <row r="1215" spans="1:5" x14ac:dyDescent="0.3">
      <c r="A1215" s="84">
        <v>46259.828472222223</v>
      </c>
      <c r="B1215" s="85">
        <v>46260</v>
      </c>
      <c r="C1215" s="86">
        <v>50</v>
      </c>
      <c r="D1215" s="87" t="s">
        <v>392</v>
      </c>
      <c r="E1215" s="88" t="s">
        <v>28</v>
      </c>
    </row>
    <row r="1216" spans="1:5" x14ac:dyDescent="0.3">
      <c r="A1216" s="84">
        <v>46259.852777777778</v>
      </c>
      <c r="B1216" s="85">
        <v>46260</v>
      </c>
      <c r="C1216" s="86">
        <v>450</v>
      </c>
      <c r="D1216" s="87" t="s">
        <v>1223</v>
      </c>
      <c r="E1216" s="88" t="s">
        <v>28</v>
      </c>
    </row>
    <row r="1217" spans="1:5" x14ac:dyDescent="0.3">
      <c r="A1217" s="84">
        <v>46259.893750000003</v>
      </c>
      <c r="B1217" s="85">
        <v>46260</v>
      </c>
      <c r="C1217" s="86">
        <v>200</v>
      </c>
      <c r="D1217" s="87" t="s">
        <v>31</v>
      </c>
      <c r="E1217" s="88" t="s">
        <v>28</v>
      </c>
    </row>
    <row r="1218" spans="1:5" x14ac:dyDescent="0.3">
      <c r="A1218" s="84">
        <v>46259.9</v>
      </c>
      <c r="B1218" s="85">
        <v>46260</v>
      </c>
      <c r="C1218" s="86">
        <v>1000</v>
      </c>
      <c r="D1218" s="87" t="s">
        <v>394</v>
      </c>
      <c r="E1218" s="88" t="s">
        <v>28</v>
      </c>
    </row>
    <row r="1219" spans="1:5" x14ac:dyDescent="0.3">
      <c r="A1219" s="84">
        <v>46259.914583333331</v>
      </c>
      <c r="B1219" s="85">
        <v>46260</v>
      </c>
      <c r="C1219" s="86">
        <v>300</v>
      </c>
      <c r="D1219" s="87" t="s">
        <v>31</v>
      </c>
      <c r="E1219" s="88" t="s">
        <v>28</v>
      </c>
    </row>
    <row r="1220" spans="1:5" x14ac:dyDescent="0.3">
      <c r="A1220" s="84">
        <v>46259.915277777778</v>
      </c>
      <c r="B1220" s="85">
        <v>46260</v>
      </c>
      <c r="C1220" s="86">
        <v>500</v>
      </c>
      <c r="D1220" s="87" t="s">
        <v>1224</v>
      </c>
      <c r="E1220" s="88" t="s">
        <v>28</v>
      </c>
    </row>
    <row r="1221" spans="1:5" x14ac:dyDescent="0.3">
      <c r="A1221" s="84">
        <v>46259.929861111108</v>
      </c>
      <c r="B1221" s="85">
        <v>46260</v>
      </c>
      <c r="C1221" s="86">
        <v>450</v>
      </c>
      <c r="D1221" s="87" t="s">
        <v>31</v>
      </c>
      <c r="E1221" s="88" t="s">
        <v>28</v>
      </c>
    </row>
    <row r="1222" spans="1:5" x14ac:dyDescent="0.3">
      <c r="A1222" s="84">
        <v>46259.938888888886</v>
      </c>
      <c r="B1222" s="85">
        <v>46260</v>
      </c>
      <c r="C1222" s="86">
        <v>150</v>
      </c>
      <c r="D1222" s="87" t="s">
        <v>31</v>
      </c>
      <c r="E1222" s="88" t="s">
        <v>28</v>
      </c>
    </row>
    <row r="1223" spans="1:5" x14ac:dyDescent="0.3">
      <c r="A1223" s="84">
        <v>46259.943055555559</v>
      </c>
      <c r="B1223" s="85">
        <v>46260</v>
      </c>
      <c r="C1223" s="86">
        <v>600</v>
      </c>
      <c r="D1223" s="87" t="s">
        <v>1225</v>
      </c>
      <c r="E1223" s="88" t="s">
        <v>28</v>
      </c>
    </row>
    <row r="1224" spans="1:5" x14ac:dyDescent="0.3">
      <c r="A1224" s="84">
        <v>46259.944444444445</v>
      </c>
      <c r="B1224" s="85">
        <v>46260</v>
      </c>
      <c r="C1224" s="86">
        <v>100</v>
      </c>
      <c r="D1224" s="87" t="s">
        <v>1226</v>
      </c>
      <c r="E1224" s="88" t="s">
        <v>28</v>
      </c>
    </row>
    <row r="1225" spans="1:5" x14ac:dyDescent="0.3">
      <c r="A1225" s="84">
        <v>46259.954861111109</v>
      </c>
      <c r="B1225" s="85">
        <v>46260</v>
      </c>
      <c r="C1225" s="86">
        <v>500</v>
      </c>
      <c r="D1225" s="87" t="s">
        <v>1227</v>
      </c>
      <c r="E1225" s="88" t="s">
        <v>28</v>
      </c>
    </row>
    <row r="1226" spans="1:5" x14ac:dyDescent="0.3">
      <c r="A1226" s="84">
        <v>46259.990972222222</v>
      </c>
      <c r="B1226" s="85">
        <v>46260</v>
      </c>
      <c r="C1226" s="86">
        <v>150</v>
      </c>
      <c r="D1226" s="87" t="s">
        <v>31</v>
      </c>
      <c r="E1226" s="88" t="s">
        <v>28</v>
      </c>
    </row>
    <row r="1227" spans="1:5" x14ac:dyDescent="0.3">
      <c r="A1227" s="84">
        <v>46260.056250000001</v>
      </c>
      <c r="B1227" s="85">
        <v>46261</v>
      </c>
      <c r="C1227" s="86">
        <v>300</v>
      </c>
      <c r="D1227" s="87" t="s">
        <v>277</v>
      </c>
      <c r="E1227" s="88" t="s">
        <v>28</v>
      </c>
    </row>
    <row r="1228" spans="1:5" x14ac:dyDescent="0.3">
      <c r="A1228" s="84">
        <v>46260.058333333334</v>
      </c>
      <c r="B1228" s="85">
        <v>46261</v>
      </c>
      <c r="C1228" s="86">
        <v>100</v>
      </c>
      <c r="D1228" s="87" t="s">
        <v>31</v>
      </c>
      <c r="E1228" s="88" t="s">
        <v>28</v>
      </c>
    </row>
    <row r="1229" spans="1:5" x14ac:dyDescent="0.3">
      <c r="A1229" s="84">
        <v>46260.30972222222</v>
      </c>
      <c r="B1229" s="85">
        <v>46261</v>
      </c>
      <c r="C1229" s="86">
        <v>50</v>
      </c>
      <c r="D1229" s="87" t="s">
        <v>31</v>
      </c>
      <c r="E1229" s="88" t="s">
        <v>28</v>
      </c>
    </row>
    <row r="1230" spans="1:5" x14ac:dyDescent="0.3">
      <c r="A1230" s="84">
        <v>46260.316666666666</v>
      </c>
      <c r="B1230" s="85">
        <v>46261</v>
      </c>
      <c r="C1230" s="86">
        <v>500</v>
      </c>
      <c r="D1230" s="87" t="s">
        <v>1228</v>
      </c>
      <c r="E1230" s="88" t="s">
        <v>28</v>
      </c>
    </row>
    <row r="1231" spans="1:5" x14ac:dyDescent="0.3">
      <c r="A1231" s="84">
        <v>46260.354166666664</v>
      </c>
      <c r="B1231" s="85">
        <v>46261</v>
      </c>
      <c r="C1231" s="86">
        <v>300</v>
      </c>
      <c r="D1231" s="87" t="s">
        <v>769</v>
      </c>
      <c r="E1231" s="88" t="s">
        <v>28</v>
      </c>
    </row>
    <row r="1232" spans="1:5" x14ac:dyDescent="0.3">
      <c r="A1232" s="84">
        <v>46260.361805555556</v>
      </c>
      <c r="B1232" s="85">
        <v>46261</v>
      </c>
      <c r="C1232" s="86">
        <v>100</v>
      </c>
      <c r="D1232" s="87" t="s">
        <v>31</v>
      </c>
      <c r="E1232" s="88" t="s">
        <v>28</v>
      </c>
    </row>
    <row r="1233" spans="1:5" x14ac:dyDescent="0.3">
      <c r="A1233" s="84">
        <v>46260.363194444442</v>
      </c>
      <c r="B1233" s="85">
        <v>46261</v>
      </c>
      <c r="C1233" s="86">
        <v>500</v>
      </c>
      <c r="D1233" s="87" t="s">
        <v>1229</v>
      </c>
      <c r="E1233" s="88" t="s">
        <v>28</v>
      </c>
    </row>
    <row r="1234" spans="1:5" x14ac:dyDescent="0.3">
      <c r="A1234" s="84">
        <v>46260.405555555553</v>
      </c>
      <c r="B1234" s="85">
        <v>46261</v>
      </c>
      <c r="C1234" s="86">
        <v>500</v>
      </c>
      <c r="D1234" s="87" t="s">
        <v>31</v>
      </c>
      <c r="E1234" s="88" t="s">
        <v>28</v>
      </c>
    </row>
    <row r="1235" spans="1:5" x14ac:dyDescent="0.3">
      <c r="A1235" s="84">
        <v>46260.420138888891</v>
      </c>
      <c r="B1235" s="85">
        <v>46261</v>
      </c>
      <c r="C1235" s="86">
        <v>500</v>
      </c>
      <c r="D1235" s="87" t="s">
        <v>31</v>
      </c>
      <c r="E1235" s="88" t="s">
        <v>28</v>
      </c>
    </row>
    <row r="1236" spans="1:5" x14ac:dyDescent="0.3">
      <c r="A1236" s="84">
        <v>46260.426388888889</v>
      </c>
      <c r="B1236" s="85">
        <v>46261</v>
      </c>
      <c r="C1236" s="86">
        <v>500</v>
      </c>
      <c r="D1236" s="87" t="s">
        <v>31</v>
      </c>
      <c r="E1236" s="88" t="s">
        <v>28</v>
      </c>
    </row>
    <row r="1237" spans="1:5" x14ac:dyDescent="0.3">
      <c r="A1237" s="84">
        <v>46260.436805555553</v>
      </c>
      <c r="B1237" s="85">
        <v>46261</v>
      </c>
      <c r="C1237" s="86">
        <v>300</v>
      </c>
      <c r="D1237" s="87" t="s">
        <v>504</v>
      </c>
      <c r="E1237" s="88" t="s">
        <v>28</v>
      </c>
    </row>
    <row r="1238" spans="1:5" ht="14.55" customHeight="1" x14ac:dyDescent="0.3">
      <c r="A1238" s="84">
        <v>46260.458333333336</v>
      </c>
      <c r="B1238" s="85">
        <v>46261</v>
      </c>
      <c r="C1238" s="89">
        <v>500</v>
      </c>
      <c r="D1238" s="87" t="s">
        <v>31</v>
      </c>
      <c r="E1238" s="88" t="s">
        <v>28</v>
      </c>
    </row>
    <row r="1239" spans="1:5" ht="14.55" customHeight="1" x14ac:dyDescent="0.3">
      <c r="A1239" s="84">
        <v>46260.473611111112</v>
      </c>
      <c r="B1239" s="85">
        <v>46261</v>
      </c>
      <c r="C1239" s="89">
        <v>400</v>
      </c>
      <c r="D1239" s="87" t="s">
        <v>31</v>
      </c>
      <c r="E1239" s="88" t="s">
        <v>28</v>
      </c>
    </row>
    <row r="1240" spans="1:5" x14ac:dyDescent="0.3">
      <c r="A1240" s="84">
        <v>46260.493055555555</v>
      </c>
      <c r="B1240" s="85">
        <v>46261</v>
      </c>
      <c r="C1240" s="86">
        <v>500</v>
      </c>
      <c r="D1240" s="87" t="s">
        <v>31</v>
      </c>
      <c r="E1240" s="88" t="s">
        <v>28</v>
      </c>
    </row>
    <row r="1241" spans="1:5" x14ac:dyDescent="0.3">
      <c r="A1241" s="84">
        <v>46260.495138888888</v>
      </c>
      <c r="B1241" s="85">
        <v>46261</v>
      </c>
      <c r="C1241" s="86">
        <v>500</v>
      </c>
      <c r="D1241" s="87" t="s">
        <v>430</v>
      </c>
      <c r="E1241" s="88" t="s">
        <v>28</v>
      </c>
    </row>
    <row r="1242" spans="1:5" x14ac:dyDescent="0.3">
      <c r="A1242" s="84">
        <v>46260.496527777781</v>
      </c>
      <c r="B1242" s="85">
        <v>46261</v>
      </c>
      <c r="C1242" s="86">
        <v>500</v>
      </c>
      <c r="D1242" s="87" t="s">
        <v>503</v>
      </c>
      <c r="E1242" s="88" t="s">
        <v>28</v>
      </c>
    </row>
    <row r="1243" spans="1:5" x14ac:dyDescent="0.3">
      <c r="A1243" s="84">
        <v>46260.506249999999</v>
      </c>
      <c r="B1243" s="85">
        <v>46261</v>
      </c>
      <c r="C1243" s="86">
        <v>500</v>
      </c>
      <c r="D1243" s="87" t="s">
        <v>31</v>
      </c>
      <c r="E1243" s="88" t="s">
        <v>28</v>
      </c>
    </row>
    <row r="1244" spans="1:5" x14ac:dyDescent="0.3">
      <c r="A1244" s="84">
        <v>46260.522222222222</v>
      </c>
      <c r="B1244" s="85">
        <v>46261</v>
      </c>
      <c r="C1244" s="86">
        <v>1500</v>
      </c>
      <c r="D1244" s="87" t="s">
        <v>545</v>
      </c>
      <c r="E1244" s="88" t="s">
        <v>28</v>
      </c>
    </row>
    <row r="1245" spans="1:5" x14ac:dyDescent="0.3">
      <c r="A1245" s="84">
        <v>46260.527777777781</v>
      </c>
      <c r="B1245" s="85">
        <v>46261</v>
      </c>
      <c r="C1245" s="86">
        <v>1000</v>
      </c>
      <c r="D1245" s="87" t="s">
        <v>31</v>
      </c>
      <c r="E1245" s="88" t="s">
        <v>28</v>
      </c>
    </row>
    <row r="1246" spans="1:5" x14ac:dyDescent="0.3">
      <c r="A1246" s="84">
        <v>46260.54583333333</v>
      </c>
      <c r="B1246" s="85">
        <v>46261</v>
      </c>
      <c r="C1246" s="86">
        <v>1000</v>
      </c>
      <c r="D1246" s="87" t="s">
        <v>31</v>
      </c>
      <c r="E1246" s="88" t="s">
        <v>28</v>
      </c>
    </row>
    <row r="1247" spans="1:5" x14ac:dyDescent="0.3">
      <c r="A1247" s="84">
        <v>46260.552083333336</v>
      </c>
      <c r="B1247" s="85">
        <v>46261</v>
      </c>
      <c r="C1247" s="86">
        <v>450</v>
      </c>
      <c r="D1247" s="87" t="s">
        <v>546</v>
      </c>
      <c r="E1247" s="88" t="s">
        <v>28</v>
      </c>
    </row>
    <row r="1248" spans="1:5" x14ac:dyDescent="0.3">
      <c r="A1248" s="84">
        <v>46260.564583333333</v>
      </c>
      <c r="B1248" s="85">
        <v>46261</v>
      </c>
      <c r="C1248" s="86">
        <v>300</v>
      </c>
      <c r="D1248" s="87" t="s">
        <v>31</v>
      </c>
      <c r="E1248" s="88" t="s">
        <v>28</v>
      </c>
    </row>
    <row r="1249" spans="1:5" x14ac:dyDescent="0.3">
      <c r="A1249" s="84">
        <v>46260.570138888892</v>
      </c>
      <c r="B1249" s="85">
        <v>46261</v>
      </c>
      <c r="C1249" s="86">
        <v>500</v>
      </c>
      <c r="D1249" s="87" t="s">
        <v>31</v>
      </c>
      <c r="E1249" s="88" t="s">
        <v>28</v>
      </c>
    </row>
    <row r="1250" spans="1:5" x14ac:dyDescent="0.3">
      <c r="A1250" s="84">
        <v>46260.57708333333</v>
      </c>
      <c r="B1250" s="85">
        <v>46261</v>
      </c>
      <c r="C1250" s="86">
        <v>1250</v>
      </c>
      <c r="D1250" s="87" t="s">
        <v>654</v>
      </c>
      <c r="E1250" s="88" t="s">
        <v>28</v>
      </c>
    </row>
    <row r="1251" spans="1:5" x14ac:dyDescent="0.3">
      <c r="A1251" s="84">
        <v>46260.598611111112</v>
      </c>
      <c r="B1251" s="85">
        <v>46261</v>
      </c>
      <c r="C1251" s="86">
        <v>700</v>
      </c>
      <c r="D1251" s="87" t="s">
        <v>31</v>
      </c>
      <c r="E1251" s="88" t="s">
        <v>28</v>
      </c>
    </row>
    <row r="1252" spans="1:5" x14ac:dyDescent="0.3">
      <c r="A1252" s="84">
        <v>46260.600694444445</v>
      </c>
      <c r="B1252" s="85">
        <v>46261</v>
      </c>
      <c r="C1252" s="86">
        <v>1000</v>
      </c>
      <c r="D1252" s="87" t="s">
        <v>354</v>
      </c>
      <c r="E1252" s="88" t="s">
        <v>28</v>
      </c>
    </row>
    <row r="1253" spans="1:5" x14ac:dyDescent="0.3">
      <c r="A1253" s="84">
        <v>46260.609722222223</v>
      </c>
      <c r="B1253" s="85">
        <v>46261</v>
      </c>
      <c r="C1253" s="86">
        <v>100</v>
      </c>
      <c r="D1253" s="87" t="s">
        <v>639</v>
      </c>
      <c r="E1253" s="88" t="s">
        <v>28</v>
      </c>
    </row>
    <row r="1254" spans="1:5" x14ac:dyDescent="0.3">
      <c r="A1254" s="84">
        <v>46260.618055555555</v>
      </c>
      <c r="B1254" s="85">
        <v>46261</v>
      </c>
      <c r="C1254" s="86">
        <v>200</v>
      </c>
      <c r="D1254" s="87" t="s">
        <v>31</v>
      </c>
      <c r="E1254" s="88" t="s">
        <v>28</v>
      </c>
    </row>
    <row r="1255" spans="1:5" x14ac:dyDescent="0.3">
      <c r="A1255" s="84">
        <v>46260.625694444447</v>
      </c>
      <c r="B1255" s="85">
        <v>46261</v>
      </c>
      <c r="C1255" s="86">
        <v>222</v>
      </c>
      <c r="D1255" s="87" t="s">
        <v>1230</v>
      </c>
      <c r="E1255" s="88" t="s">
        <v>28</v>
      </c>
    </row>
    <row r="1256" spans="1:5" x14ac:dyDescent="0.3">
      <c r="A1256" s="84">
        <v>46260.62777777778</v>
      </c>
      <c r="B1256" s="85">
        <v>46261</v>
      </c>
      <c r="C1256" s="86">
        <v>1000</v>
      </c>
      <c r="D1256" s="87" t="s">
        <v>1231</v>
      </c>
      <c r="E1256" s="88" t="s">
        <v>28</v>
      </c>
    </row>
    <row r="1257" spans="1:5" x14ac:dyDescent="0.3">
      <c r="A1257" s="84">
        <v>46260.645138888889</v>
      </c>
      <c r="B1257" s="85">
        <v>46261</v>
      </c>
      <c r="C1257" s="86">
        <v>1000</v>
      </c>
      <c r="D1257" s="87" t="s">
        <v>31</v>
      </c>
      <c r="E1257" s="88" t="s">
        <v>28</v>
      </c>
    </row>
    <row r="1258" spans="1:5" x14ac:dyDescent="0.3">
      <c r="A1258" s="84">
        <v>46260.689583333333</v>
      </c>
      <c r="B1258" s="85">
        <v>46261</v>
      </c>
      <c r="C1258" s="86">
        <v>500</v>
      </c>
      <c r="D1258" s="87" t="s">
        <v>395</v>
      </c>
      <c r="E1258" s="88" t="s">
        <v>28</v>
      </c>
    </row>
    <row r="1259" spans="1:5" x14ac:dyDescent="0.3">
      <c r="A1259" s="84">
        <v>46260.700694444444</v>
      </c>
      <c r="B1259" s="85">
        <v>46261</v>
      </c>
      <c r="C1259" s="86">
        <v>1000</v>
      </c>
      <c r="D1259" s="87" t="s">
        <v>1232</v>
      </c>
      <c r="E1259" s="88" t="s">
        <v>28</v>
      </c>
    </row>
    <row r="1260" spans="1:5" x14ac:dyDescent="0.3">
      <c r="A1260" s="84">
        <v>46260.709722222222</v>
      </c>
      <c r="B1260" s="85">
        <v>46261</v>
      </c>
      <c r="C1260" s="86">
        <v>1000</v>
      </c>
      <c r="D1260" s="87" t="s">
        <v>31</v>
      </c>
      <c r="E1260" s="88" t="s">
        <v>28</v>
      </c>
    </row>
    <row r="1261" spans="1:5" x14ac:dyDescent="0.3">
      <c r="A1261" s="84">
        <v>46260.717361111114</v>
      </c>
      <c r="B1261" s="85">
        <v>46261</v>
      </c>
      <c r="C1261" s="86">
        <v>200</v>
      </c>
      <c r="D1261" s="87" t="s">
        <v>31</v>
      </c>
      <c r="E1261" s="88" t="s">
        <v>28</v>
      </c>
    </row>
    <row r="1262" spans="1:5" x14ac:dyDescent="0.3">
      <c r="A1262" s="84">
        <v>46260.739583333336</v>
      </c>
      <c r="B1262" s="85">
        <v>46261</v>
      </c>
      <c r="C1262" s="86">
        <v>50</v>
      </c>
      <c r="D1262" s="87" t="s">
        <v>505</v>
      </c>
      <c r="E1262" s="88" t="s">
        <v>28</v>
      </c>
    </row>
    <row r="1263" spans="1:5" x14ac:dyDescent="0.3">
      <c r="A1263" s="84">
        <v>46260.750694444447</v>
      </c>
      <c r="B1263" s="85">
        <v>46261</v>
      </c>
      <c r="C1263" s="86">
        <v>100</v>
      </c>
      <c r="D1263" s="87" t="s">
        <v>506</v>
      </c>
      <c r="E1263" s="88" t="s">
        <v>28</v>
      </c>
    </row>
    <row r="1264" spans="1:5" x14ac:dyDescent="0.3">
      <c r="A1264" s="84">
        <v>46260.759722222225</v>
      </c>
      <c r="B1264" s="85">
        <v>46261</v>
      </c>
      <c r="C1264" s="86">
        <v>200</v>
      </c>
      <c r="D1264" s="87" t="s">
        <v>31</v>
      </c>
      <c r="E1264" s="88" t="s">
        <v>28</v>
      </c>
    </row>
    <row r="1265" spans="1:5" x14ac:dyDescent="0.3">
      <c r="A1265" s="84">
        <v>46260.763194444444</v>
      </c>
      <c r="B1265" s="85">
        <v>46261</v>
      </c>
      <c r="C1265" s="86">
        <v>100</v>
      </c>
      <c r="D1265" s="87" t="s">
        <v>547</v>
      </c>
      <c r="E1265" s="88" t="s">
        <v>28</v>
      </c>
    </row>
    <row r="1266" spans="1:5" x14ac:dyDescent="0.3">
      <c r="A1266" s="84">
        <v>46260.790277777778</v>
      </c>
      <c r="B1266" s="85">
        <v>46261</v>
      </c>
      <c r="C1266" s="86">
        <v>100</v>
      </c>
      <c r="D1266" s="87" t="s">
        <v>1233</v>
      </c>
      <c r="E1266" s="88" t="s">
        <v>28</v>
      </c>
    </row>
    <row r="1267" spans="1:5" x14ac:dyDescent="0.3">
      <c r="A1267" s="84">
        <v>46260.792361111111</v>
      </c>
      <c r="B1267" s="85">
        <v>46261</v>
      </c>
      <c r="C1267" s="86">
        <v>300</v>
      </c>
      <c r="D1267" s="87" t="s">
        <v>31</v>
      </c>
      <c r="E1267" s="88" t="s">
        <v>28</v>
      </c>
    </row>
    <row r="1268" spans="1:5" x14ac:dyDescent="0.3">
      <c r="A1268" s="84">
        <v>46260.806250000001</v>
      </c>
      <c r="B1268" s="85">
        <v>46261</v>
      </c>
      <c r="C1268" s="86">
        <v>450</v>
      </c>
      <c r="D1268" s="87" t="s">
        <v>310</v>
      </c>
      <c r="E1268" s="88" t="s">
        <v>28</v>
      </c>
    </row>
    <row r="1269" spans="1:5" x14ac:dyDescent="0.3">
      <c r="A1269" s="84">
        <v>46260.80972222222</v>
      </c>
      <c r="B1269" s="85">
        <v>46261</v>
      </c>
      <c r="C1269" s="86">
        <v>500</v>
      </c>
      <c r="D1269" s="90" t="s">
        <v>31</v>
      </c>
      <c r="E1269" s="88" t="s">
        <v>28</v>
      </c>
    </row>
    <row r="1270" spans="1:5" x14ac:dyDescent="0.3">
      <c r="A1270" s="84">
        <v>46260.813888888886</v>
      </c>
      <c r="B1270" s="85">
        <v>46261</v>
      </c>
      <c r="C1270" s="86">
        <v>100</v>
      </c>
      <c r="D1270" s="87" t="s">
        <v>31</v>
      </c>
      <c r="E1270" s="88" t="s">
        <v>28</v>
      </c>
    </row>
    <row r="1271" spans="1:5" x14ac:dyDescent="0.3">
      <c r="A1271" s="84">
        <v>46260.827777777777</v>
      </c>
      <c r="B1271" s="85">
        <v>46261</v>
      </c>
      <c r="C1271" s="86">
        <v>50</v>
      </c>
      <c r="D1271" s="90" t="s">
        <v>279</v>
      </c>
      <c r="E1271" s="88" t="s">
        <v>28</v>
      </c>
    </row>
    <row r="1272" spans="1:5" x14ac:dyDescent="0.3">
      <c r="A1272" s="84">
        <v>46260.828472222223</v>
      </c>
      <c r="B1272" s="85">
        <v>46261</v>
      </c>
      <c r="C1272" s="86">
        <v>100</v>
      </c>
      <c r="D1272" s="87" t="s">
        <v>500</v>
      </c>
      <c r="E1272" s="88" t="s">
        <v>28</v>
      </c>
    </row>
    <row r="1273" spans="1:5" x14ac:dyDescent="0.3">
      <c r="A1273" s="84">
        <v>46260.835416666669</v>
      </c>
      <c r="B1273" s="85">
        <v>46261</v>
      </c>
      <c r="C1273" s="86">
        <v>100</v>
      </c>
      <c r="D1273" s="87" t="s">
        <v>31</v>
      </c>
      <c r="E1273" s="88" t="s">
        <v>28</v>
      </c>
    </row>
    <row r="1274" spans="1:5" x14ac:dyDescent="0.3">
      <c r="A1274" s="84">
        <v>46260.837500000001</v>
      </c>
      <c r="B1274" s="85">
        <v>46261</v>
      </c>
      <c r="C1274" s="86">
        <v>800</v>
      </c>
      <c r="D1274" s="87" t="s">
        <v>396</v>
      </c>
      <c r="E1274" s="88" t="s">
        <v>28</v>
      </c>
    </row>
    <row r="1275" spans="1:5" x14ac:dyDescent="0.3">
      <c r="A1275" s="84">
        <v>46260.875</v>
      </c>
      <c r="B1275" s="85">
        <v>46261</v>
      </c>
      <c r="C1275" s="86">
        <v>1000</v>
      </c>
      <c r="D1275" s="87" t="s">
        <v>231</v>
      </c>
      <c r="E1275" s="88" t="s">
        <v>28</v>
      </c>
    </row>
    <row r="1276" spans="1:5" x14ac:dyDescent="0.3">
      <c r="A1276" s="84">
        <v>46260.877083333333</v>
      </c>
      <c r="B1276" s="85">
        <v>46261</v>
      </c>
      <c r="C1276" s="86">
        <v>300</v>
      </c>
      <c r="D1276" s="87" t="s">
        <v>31</v>
      </c>
      <c r="E1276" s="88" t="s">
        <v>28</v>
      </c>
    </row>
    <row r="1277" spans="1:5" x14ac:dyDescent="0.3">
      <c r="A1277" s="84">
        <v>46260.89166666667</v>
      </c>
      <c r="B1277" s="85">
        <v>46261</v>
      </c>
      <c r="C1277" s="86">
        <v>600</v>
      </c>
      <c r="D1277" s="87" t="s">
        <v>355</v>
      </c>
      <c r="E1277" s="88" t="s">
        <v>28</v>
      </c>
    </row>
    <row r="1278" spans="1:5" ht="14.55" customHeight="1" x14ac:dyDescent="0.3">
      <c r="A1278" s="84">
        <v>46260.907638888886</v>
      </c>
      <c r="B1278" s="85">
        <v>46261</v>
      </c>
      <c r="C1278" s="89">
        <v>1600</v>
      </c>
      <c r="D1278" s="87" t="s">
        <v>1234</v>
      </c>
      <c r="E1278" s="88" t="s">
        <v>28</v>
      </c>
    </row>
    <row r="1279" spans="1:5" ht="14.55" customHeight="1" x14ac:dyDescent="0.3">
      <c r="A1279" s="84">
        <v>46260.920138888891</v>
      </c>
      <c r="B1279" s="85">
        <v>46261</v>
      </c>
      <c r="C1279" s="89">
        <v>1000</v>
      </c>
      <c r="D1279" s="87" t="s">
        <v>31</v>
      </c>
      <c r="E1279" s="88" t="s">
        <v>28</v>
      </c>
    </row>
    <row r="1280" spans="1:5" ht="14.55" customHeight="1" x14ac:dyDescent="0.3">
      <c r="A1280" s="84">
        <v>46260.99722222222</v>
      </c>
      <c r="B1280" s="85">
        <v>46261</v>
      </c>
      <c r="C1280" s="89">
        <v>100</v>
      </c>
      <c r="D1280" s="87" t="s">
        <v>31</v>
      </c>
      <c r="E1280" s="88" t="s">
        <v>28</v>
      </c>
    </row>
    <row r="1281" spans="1:5" ht="14.55" customHeight="1" x14ac:dyDescent="0.3">
      <c r="A1281" s="84">
        <v>46261.003472222219</v>
      </c>
      <c r="B1281" s="85">
        <v>46262</v>
      </c>
      <c r="C1281" s="89">
        <v>1500</v>
      </c>
      <c r="D1281" s="90" t="s">
        <v>464</v>
      </c>
      <c r="E1281" s="88" t="s">
        <v>28</v>
      </c>
    </row>
    <row r="1282" spans="1:5" ht="14.55" customHeight="1" x14ac:dyDescent="0.3">
      <c r="A1282" s="84">
        <v>46261.020138888889</v>
      </c>
      <c r="B1282" s="85">
        <v>46262</v>
      </c>
      <c r="C1282" s="89">
        <v>100</v>
      </c>
      <c r="D1282" s="87" t="s">
        <v>768</v>
      </c>
      <c r="E1282" s="88" t="s">
        <v>28</v>
      </c>
    </row>
    <row r="1283" spans="1:5" ht="14.55" customHeight="1" x14ac:dyDescent="0.3">
      <c r="A1283" s="84">
        <v>46261.029166666667</v>
      </c>
      <c r="B1283" s="85">
        <v>46262</v>
      </c>
      <c r="C1283" s="89">
        <v>200</v>
      </c>
      <c r="D1283" s="87" t="s">
        <v>697</v>
      </c>
      <c r="E1283" s="88" t="s">
        <v>28</v>
      </c>
    </row>
    <row r="1284" spans="1:5" ht="14.55" customHeight="1" x14ac:dyDescent="0.3">
      <c r="A1284" s="84">
        <v>46261.038888888892</v>
      </c>
      <c r="B1284" s="85">
        <v>46262</v>
      </c>
      <c r="C1284" s="89">
        <v>100</v>
      </c>
      <c r="D1284" s="87" t="s">
        <v>31</v>
      </c>
      <c r="E1284" s="88" t="s">
        <v>28</v>
      </c>
    </row>
    <row r="1285" spans="1:5" x14ac:dyDescent="0.3">
      <c r="A1285" s="84">
        <v>46261.083333333336</v>
      </c>
      <c r="B1285" s="85">
        <v>46262</v>
      </c>
      <c r="C1285" s="86">
        <v>100</v>
      </c>
      <c r="D1285" s="87" t="s">
        <v>352</v>
      </c>
      <c r="E1285" s="88" t="s">
        <v>28</v>
      </c>
    </row>
    <row r="1286" spans="1:5" x14ac:dyDescent="0.3">
      <c r="A1286" s="84">
        <v>46261.100694444445</v>
      </c>
      <c r="B1286" s="85">
        <v>46262</v>
      </c>
      <c r="C1286" s="86">
        <v>20</v>
      </c>
      <c r="D1286" s="87" t="s">
        <v>1235</v>
      </c>
      <c r="E1286" s="88" t="s">
        <v>28</v>
      </c>
    </row>
    <row r="1287" spans="1:5" x14ac:dyDescent="0.3">
      <c r="A1287" s="84">
        <v>46261.370833333334</v>
      </c>
      <c r="B1287" s="85">
        <v>46262</v>
      </c>
      <c r="C1287" s="86">
        <v>800</v>
      </c>
      <c r="D1287" s="87" t="s">
        <v>1236</v>
      </c>
      <c r="E1287" s="88" t="s">
        <v>28</v>
      </c>
    </row>
    <row r="1288" spans="1:5" x14ac:dyDescent="0.3">
      <c r="A1288" s="84">
        <v>46261.435416666667</v>
      </c>
      <c r="B1288" s="85">
        <v>46262</v>
      </c>
      <c r="C1288" s="86">
        <v>500</v>
      </c>
      <c r="D1288" s="87" t="s">
        <v>31</v>
      </c>
      <c r="E1288" s="88" t="s">
        <v>28</v>
      </c>
    </row>
    <row r="1289" spans="1:5" x14ac:dyDescent="0.3">
      <c r="A1289" s="84">
        <v>46261.44027777778</v>
      </c>
      <c r="B1289" s="85">
        <v>46262</v>
      </c>
      <c r="C1289" s="86">
        <v>1000</v>
      </c>
      <c r="D1289" s="87" t="s">
        <v>1237</v>
      </c>
      <c r="E1289" s="88" t="s">
        <v>28</v>
      </c>
    </row>
    <row r="1290" spans="1:5" ht="14.55" customHeight="1" x14ac:dyDescent="0.3">
      <c r="A1290" s="84">
        <v>46261.457638888889</v>
      </c>
      <c r="B1290" s="85">
        <v>46262</v>
      </c>
      <c r="C1290" s="89">
        <v>4000</v>
      </c>
      <c r="D1290" s="87" t="s">
        <v>1238</v>
      </c>
      <c r="E1290" s="88" t="s">
        <v>28</v>
      </c>
    </row>
    <row r="1291" spans="1:5" ht="14.55" customHeight="1" x14ac:dyDescent="0.3">
      <c r="A1291" s="84">
        <v>46261.459722222222</v>
      </c>
      <c r="B1291" s="85">
        <v>46262</v>
      </c>
      <c r="C1291" s="89">
        <v>1000</v>
      </c>
      <c r="D1291" s="87" t="s">
        <v>31</v>
      </c>
      <c r="E1291" s="88" t="s">
        <v>28</v>
      </c>
    </row>
    <row r="1292" spans="1:5" ht="14.55" customHeight="1" x14ac:dyDescent="0.3">
      <c r="A1292" s="84">
        <v>46261.484722222223</v>
      </c>
      <c r="B1292" s="85">
        <v>46262</v>
      </c>
      <c r="C1292" s="89">
        <v>500</v>
      </c>
      <c r="D1292" s="87" t="s">
        <v>31</v>
      </c>
      <c r="E1292" s="88" t="s">
        <v>28</v>
      </c>
    </row>
    <row r="1293" spans="1:5" ht="14.55" customHeight="1" x14ac:dyDescent="0.3">
      <c r="A1293" s="84">
        <v>46261.489583333336</v>
      </c>
      <c r="B1293" s="85">
        <v>46262</v>
      </c>
      <c r="C1293" s="89">
        <v>1000</v>
      </c>
      <c r="D1293" s="90" t="s">
        <v>1239</v>
      </c>
      <c r="E1293" s="88" t="s">
        <v>28</v>
      </c>
    </row>
    <row r="1294" spans="1:5" ht="14.55" customHeight="1" x14ac:dyDescent="0.3">
      <c r="A1294" s="84">
        <v>46261.520138888889</v>
      </c>
      <c r="B1294" s="85">
        <v>46262</v>
      </c>
      <c r="C1294" s="89">
        <v>100</v>
      </c>
      <c r="D1294" s="87" t="s">
        <v>639</v>
      </c>
      <c r="E1294" s="88" t="s">
        <v>28</v>
      </c>
    </row>
    <row r="1295" spans="1:5" ht="14.55" customHeight="1" x14ac:dyDescent="0.3">
      <c r="A1295" s="84">
        <v>46261.540277777778</v>
      </c>
      <c r="B1295" s="85">
        <v>46262</v>
      </c>
      <c r="C1295" s="89">
        <v>1000</v>
      </c>
      <c r="D1295" s="87" t="s">
        <v>31</v>
      </c>
      <c r="E1295" s="88" t="s">
        <v>28</v>
      </c>
    </row>
    <row r="1296" spans="1:5" ht="14.55" customHeight="1" x14ac:dyDescent="0.3">
      <c r="A1296" s="84">
        <v>46261.548611111109</v>
      </c>
      <c r="B1296" s="85">
        <v>46262</v>
      </c>
      <c r="C1296" s="89">
        <v>100</v>
      </c>
      <c r="D1296" s="87" t="s">
        <v>332</v>
      </c>
      <c r="E1296" s="88" t="s">
        <v>28</v>
      </c>
    </row>
    <row r="1297" spans="1:5" ht="14.55" customHeight="1" x14ac:dyDescent="0.3">
      <c r="A1297" s="84">
        <v>46261.566666666666</v>
      </c>
      <c r="B1297" s="85">
        <v>46262</v>
      </c>
      <c r="C1297" s="89">
        <v>100</v>
      </c>
      <c r="D1297" s="87" t="s">
        <v>500</v>
      </c>
      <c r="E1297" s="88" t="s">
        <v>28</v>
      </c>
    </row>
    <row r="1298" spans="1:5" ht="14.55" customHeight="1" x14ac:dyDescent="0.3">
      <c r="A1298" s="84">
        <v>46261.593055555553</v>
      </c>
      <c r="B1298" s="85">
        <v>46262</v>
      </c>
      <c r="C1298" s="89">
        <v>1000</v>
      </c>
      <c r="D1298" s="87" t="s">
        <v>31</v>
      </c>
      <c r="E1298" s="88" t="s">
        <v>28</v>
      </c>
    </row>
    <row r="1299" spans="1:5" ht="14.55" customHeight="1" x14ac:dyDescent="0.3">
      <c r="A1299" s="84">
        <v>46261.599305555559</v>
      </c>
      <c r="B1299" s="85">
        <v>46262</v>
      </c>
      <c r="C1299" s="89">
        <v>500</v>
      </c>
      <c r="D1299" s="87" t="s">
        <v>398</v>
      </c>
      <c r="E1299" s="88" t="s">
        <v>28</v>
      </c>
    </row>
    <row r="1300" spans="1:5" ht="14.55" customHeight="1" x14ac:dyDescent="0.3">
      <c r="A1300" s="84">
        <v>46261.611805555556</v>
      </c>
      <c r="B1300" s="85">
        <v>46262</v>
      </c>
      <c r="C1300" s="89">
        <v>500</v>
      </c>
      <c r="D1300" s="87" t="s">
        <v>548</v>
      </c>
      <c r="E1300" s="88" t="s">
        <v>28</v>
      </c>
    </row>
    <row r="1301" spans="1:5" ht="14.55" customHeight="1" x14ac:dyDescent="0.3">
      <c r="A1301" s="84">
        <v>46261.612500000003</v>
      </c>
      <c r="B1301" s="85">
        <v>46262</v>
      </c>
      <c r="C1301" s="89">
        <v>200</v>
      </c>
      <c r="D1301" s="87" t="s">
        <v>1240</v>
      </c>
      <c r="E1301" s="88" t="s">
        <v>28</v>
      </c>
    </row>
    <row r="1302" spans="1:5" ht="14.55" customHeight="1" x14ac:dyDescent="0.3">
      <c r="A1302" s="84">
        <v>46261.640972222223</v>
      </c>
      <c r="B1302" s="85">
        <v>46262</v>
      </c>
      <c r="C1302" s="89">
        <v>200</v>
      </c>
      <c r="D1302" s="87" t="s">
        <v>40</v>
      </c>
      <c r="E1302" s="88" t="s">
        <v>28</v>
      </c>
    </row>
    <row r="1303" spans="1:5" ht="14.55" customHeight="1" x14ac:dyDescent="0.3">
      <c r="A1303" s="84">
        <v>46261.674305555556</v>
      </c>
      <c r="B1303" s="85">
        <v>46262</v>
      </c>
      <c r="C1303" s="89">
        <v>1000</v>
      </c>
      <c r="D1303" s="87" t="s">
        <v>1241</v>
      </c>
      <c r="E1303" s="88" t="s">
        <v>28</v>
      </c>
    </row>
    <row r="1304" spans="1:5" ht="14.55" customHeight="1" x14ac:dyDescent="0.3">
      <c r="A1304" s="84">
        <v>46261.70416666667</v>
      </c>
      <c r="B1304" s="85">
        <v>46262</v>
      </c>
      <c r="C1304" s="89">
        <v>1000</v>
      </c>
      <c r="D1304" s="87" t="s">
        <v>1242</v>
      </c>
      <c r="E1304" s="88" t="s">
        <v>28</v>
      </c>
    </row>
    <row r="1305" spans="1:5" ht="14.55" customHeight="1" x14ac:dyDescent="0.3">
      <c r="A1305" s="84">
        <v>46261.708333333336</v>
      </c>
      <c r="B1305" s="85">
        <v>46262</v>
      </c>
      <c r="C1305" s="89">
        <v>1000</v>
      </c>
      <c r="D1305" s="87" t="s">
        <v>1243</v>
      </c>
      <c r="E1305" s="88" t="s">
        <v>28</v>
      </c>
    </row>
    <row r="1306" spans="1:5" x14ac:dyDescent="0.3">
      <c r="A1306" s="84">
        <v>46261.717361111114</v>
      </c>
      <c r="B1306" s="85">
        <v>46262</v>
      </c>
      <c r="C1306" s="86">
        <v>100</v>
      </c>
      <c r="D1306" s="87" t="s">
        <v>31</v>
      </c>
      <c r="E1306" s="88" t="s">
        <v>28</v>
      </c>
    </row>
    <row r="1307" spans="1:5" x14ac:dyDescent="0.3">
      <c r="A1307" s="84">
        <v>46261.730555555558</v>
      </c>
      <c r="B1307" s="85">
        <v>46262</v>
      </c>
      <c r="C1307" s="86">
        <v>100</v>
      </c>
      <c r="D1307" s="87" t="s">
        <v>31</v>
      </c>
      <c r="E1307" s="88" t="s">
        <v>28</v>
      </c>
    </row>
    <row r="1308" spans="1:5" x14ac:dyDescent="0.3">
      <c r="A1308" s="84">
        <v>46261.734722222223</v>
      </c>
      <c r="B1308" s="85">
        <v>46262</v>
      </c>
      <c r="C1308" s="86">
        <v>1000</v>
      </c>
      <c r="D1308" s="87" t="s">
        <v>31</v>
      </c>
      <c r="E1308" s="88" t="s">
        <v>28</v>
      </c>
    </row>
    <row r="1309" spans="1:5" x14ac:dyDescent="0.3">
      <c r="A1309" s="84">
        <v>46261.743750000001</v>
      </c>
      <c r="B1309" s="85">
        <v>46262</v>
      </c>
      <c r="C1309" s="86">
        <v>1000</v>
      </c>
      <c r="D1309" s="87" t="s">
        <v>31</v>
      </c>
      <c r="E1309" s="88" t="s">
        <v>28</v>
      </c>
    </row>
    <row r="1310" spans="1:5" x14ac:dyDescent="0.3">
      <c r="A1310" s="84">
        <v>46261.75277777778</v>
      </c>
      <c r="B1310" s="85">
        <v>46262</v>
      </c>
      <c r="C1310" s="86">
        <v>1000</v>
      </c>
      <c r="D1310" s="87" t="s">
        <v>31</v>
      </c>
      <c r="E1310" s="88" t="s">
        <v>28</v>
      </c>
    </row>
    <row r="1311" spans="1:5" x14ac:dyDescent="0.3">
      <c r="A1311" s="84">
        <v>46261.772222222222</v>
      </c>
      <c r="B1311" s="85">
        <v>46262</v>
      </c>
      <c r="C1311" s="86">
        <v>500</v>
      </c>
      <c r="D1311" s="87" t="s">
        <v>495</v>
      </c>
      <c r="E1311" s="88" t="s">
        <v>28</v>
      </c>
    </row>
    <row r="1312" spans="1:5" x14ac:dyDescent="0.3">
      <c r="A1312" s="84">
        <v>46261.777777777781</v>
      </c>
      <c r="B1312" s="85">
        <v>46262</v>
      </c>
      <c r="C1312" s="86">
        <v>100</v>
      </c>
      <c r="D1312" s="87" t="s">
        <v>31</v>
      </c>
      <c r="E1312" s="88" t="s">
        <v>28</v>
      </c>
    </row>
    <row r="1313" spans="1:5" x14ac:dyDescent="0.3">
      <c r="A1313" s="84">
        <v>46261.856249999997</v>
      </c>
      <c r="B1313" s="85">
        <v>46262</v>
      </c>
      <c r="C1313" s="86">
        <v>1000</v>
      </c>
      <c r="D1313" s="87" t="s">
        <v>1244</v>
      </c>
      <c r="E1313" s="88" t="s">
        <v>28</v>
      </c>
    </row>
    <row r="1314" spans="1:5" x14ac:dyDescent="0.3">
      <c r="A1314" s="84">
        <v>46261.856944444444</v>
      </c>
      <c r="B1314" s="85">
        <v>46262</v>
      </c>
      <c r="C1314" s="86">
        <v>300</v>
      </c>
      <c r="D1314" s="87" t="s">
        <v>31</v>
      </c>
      <c r="E1314" s="88" t="s">
        <v>28</v>
      </c>
    </row>
    <row r="1315" spans="1:5" x14ac:dyDescent="0.3">
      <c r="A1315" s="84">
        <v>46261.861111111109</v>
      </c>
      <c r="B1315" s="85">
        <v>46262</v>
      </c>
      <c r="C1315" s="86">
        <v>100</v>
      </c>
      <c r="D1315" s="87" t="s">
        <v>31</v>
      </c>
      <c r="E1315" s="88" t="s">
        <v>28</v>
      </c>
    </row>
    <row r="1316" spans="1:5" x14ac:dyDescent="0.3">
      <c r="A1316" s="84">
        <v>46261.894444444442</v>
      </c>
      <c r="B1316" s="85">
        <v>46262</v>
      </c>
      <c r="C1316" s="86">
        <v>777</v>
      </c>
      <c r="D1316" s="87"/>
      <c r="E1316" s="88" t="s">
        <v>28</v>
      </c>
    </row>
    <row r="1317" spans="1:5" x14ac:dyDescent="0.3">
      <c r="A1317" s="84">
        <v>46261.900694444441</v>
      </c>
      <c r="B1317" s="85">
        <v>46262</v>
      </c>
      <c r="C1317" s="86">
        <v>100</v>
      </c>
      <c r="D1317" s="87" t="s">
        <v>31</v>
      </c>
      <c r="E1317" s="88" t="s">
        <v>28</v>
      </c>
    </row>
    <row r="1318" spans="1:5" x14ac:dyDescent="0.3">
      <c r="A1318" s="84">
        <v>46261.908333333333</v>
      </c>
      <c r="B1318" s="85">
        <v>46262</v>
      </c>
      <c r="C1318" s="86">
        <v>300</v>
      </c>
      <c r="D1318" s="87" t="s">
        <v>31</v>
      </c>
      <c r="E1318" s="88" t="s">
        <v>28</v>
      </c>
    </row>
    <row r="1319" spans="1:5" x14ac:dyDescent="0.3">
      <c r="A1319" s="84">
        <v>46261.909722222219</v>
      </c>
      <c r="B1319" s="85">
        <v>46262</v>
      </c>
      <c r="C1319" s="86">
        <v>400</v>
      </c>
      <c r="D1319" s="87" t="s">
        <v>1245</v>
      </c>
      <c r="E1319" s="88" t="s">
        <v>28</v>
      </c>
    </row>
    <row r="1320" spans="1:5" x14ac:dyDescent="0.3">
      <c r="A1320" s="84">
        <v>46261.912499999999</v>
      </c>
      <c r="B1320" s="85">
        <v>46262</v>
      </c>
      <c r="C1320" s="86">
        <v>100</v>
      </c>
      <c r="D1320" s="87" t="s">
        <v>700</v>
      </c>
      <c r="E1320" s="88" t="s">
        <v>28</v>
      </c>
    </row>
    <row r="1321" spans="1:5" x14ac:dyDescent="0.3">
      <c r="A1321" s="84">
        <v>46261.923611111109</v>
      </c>
      <c r="B1321" s="85">
        <v>46262</v>
      </c>
      <c r="C1321" s="86">
        <v>300</v>
      </c>
      <c r="D1321" s="87" t="s">
        <v>31</v>
      </c>
      <c r="E1321" s="88" t="s">
        <v>28</v>
      </c>
    </row>
    <row r="1322" spans="1:5" x14ac:dyDescent="0.3">
      <c r="A1322" s="84">
        <v>46261.933333333334</v>
      </c>
      <c r="B1322" s="85">
        <v>46262</v>
      </c>
      <c r="C1322" s="86">
        <v>100</v>
      </c>
      <c r="D1322" s="87" t="s">
        <v>1246</v>
      </c>
      <c r="E1322" s="88" t="s">
        <v>28</v>
      </c>
    </row>
    <row r="1323" spans="1:5" x14ac:dyDescent="0.3">
      <c r="A1323" s="84">
        <v>46261.944444444445</v>
      </c>
      <c r="B1323" s="85">
        <v>46262</v>
      </c>
      <c r="C1323" s="86">
        <v>300</v>
      </c>
      <c r="D1323" s="87" t="s">
        <v>31</v>
      </c>
      <c r="E1323" s="88" t="s">
        <v>28</v>
      </c>
    </row>
    <row r="1324" spans="1:5" x14ac:dyDescent="0.3">
      <c r="A1324" s="84">
        <v>46261.96597222222</v>
      </c>
      <c r="B1324" s="85">
        <v>46262</v>
      </c>
      <c r="C1324" s="86">
        <v>500</v>
      </c>
      <c r="D1324" s="87" t="s">
        <v>31</v>
      </c>
      <c r="E1324" s="88" t="s">
        <v>28</v>
      </c>
    </row>
    <row r="1325" spans="1:5" x14ac:dyDescent="0.3">
      <c r="A1325" s="84">
        <v>46261.972916666666</v>
      </c>
      <c r="B1325" s="85">
        <v>46262</v>
      </c>
      <c r="C1325" s="86">
        <v>300</v>
      </c>
      <c r="D1325" s="87" t="s">
        <v>31</v>
      </c>
      <c r="E1325" s="88" t="s">
        <v>28</v>
      </c>
    </row>
    <row r="1326" spans="1:5" x14ac:dyDescent="0.3">
      <c r="A1326" s="84">
        <v>46261.975694444445</v>
      </c>
      <c r="B1326" s="85">
        <v>46262</v>
      </c>
      <c r="C1326" s="86">
        <v>1000</v>
      </c>
      <c r="D1326" s="87" t="s">
        <v>31</v>
      </c>
      <c r="E1326" s="88" t="s">
        <v>28</v>
      </c>
    </row>
    <row r="1327" spans="1:5" x14ac:dyDescent="0.3">
      <c r="A1327" s="84">
        <v>46261.990277777775</v>
      </c>
      <c r="B1327" s="85">
        <v>46262</v>
      </c>
      <c r="C1327" s="86">
        <v>600</v>
      </c>
      <c r="D1327" s="87" t="s">
        <v>280</v>
      </c>
      <c r="E1327" s="88" t="s">
        <v>28</v>
      </c>
    </row>
    <row r="1328" spans="1:5" x14ac:dyDescent="0.3">
      <c r="A1328" s="84">
        <v>46261.990277777775</v>
      </c>
      <c r="B1328" s="85">
        <v>46262</v>
      </c>
      <c r="C1328" s="86">
        <v>100</v>
      </c>
      <c r="D1328" s="87" t="s">
        <v>639</v>
      </c>
      <c r="E1328" s="88" t="s">
        <v>28</v>
      </c>
    </row>
    <row r="1329" spans="1:5" x14ac:dyDescent="0.3">
      <c r="A1329" s="84">
        <v>46262.088888888888</v>
      </c>
      <c r="B1329" s="85">
        <v>46265</v>
      </c>
      <c r="C1329" s="86">
        <v>5000</v>
      </c>
      <c r="D1329" s="87" t="s">
        <v>593</v>
      </c>
      <c r="E1329" s="88" t="s">
        <v>28</v>
      </c>
    </row>
    <row r="1330" spans="1:5" x14ac:dyDescent="0.3">
      <c r="A1330" s="84">
        <v>46262.154166666667</v>
      </c>
      <c r="B1330" s="85">
        <v>46265</v>
      </c>
      <c r="C1330" s="86">
        <v>100</v>
      </c>
      <c r="D1330" s="87" t="s">
        <v>281</v>
      </c>
      <c r="E1330" s="88" t="s">
        <v>28</v>
      </c>
    </row>
    <row r="1331" spans="1:5" x14ac:dyDescent="0.3">
      <c r="A1331" s="84">
        <v>46262.405555555553</v>
      </c>
      <c r="B1331" s="85">
        <v>46265</v>
      </c>
      <c r="C1331" s="86">
        <v>120</v>
      </c>
      <c r="D1331" s="87" t="s">
        <v>1240</v>
      </c>
      <c r="E1331" s="88" t="s">
        <v>28</v>
      </c>
    </row>
    <row r="1332" spans="1:5" x14ac:dyDescent="0.3">
      <c r="A1332" s="84">
        <v>46262.413194444445</v>
      </c>
      <c r="B1332" s="85">
        <v>46265</v>
      </c>
      <c r="C1332" s="86">
        <v>300</v>
      </c>
      <c r="D1332" s="87" t="s">
        <v>31</v>
      </c>
      <c r="E1332" s="88" t="s">
        <v>28</v>
      </c>
    </row>
    <row r="1333" spans="1:5" x14ac:dyDescent="0.3">
      <c r="A1333" s="84">
        <v>46262.413888888892</v>
      </c>
      <c r="B1333" s="85">
        <v>46265</v>
      </c>
      <c r="C1333" s="86">
        <v>5000</v>
      </c>
      <c r="D1333" s="87" t="s">
        <v>594</v>
      </c>
      <c r="E1333" s="88" t="s">
        <v>28</v>
      </c>
    </row>
    <row r="1334" spans="1:5" x14ac:dyDescent="0.3">
      <c r="A1334" s="84">
        <v>46262.424305555556</v>
      </c>
      <c r="B1334" s="85">
        <v>46265</v>
      </c>
      <c r="C1334" s="86">
        <v>100</v>
      </c>
      <c r="D1334" s="87" t="s">
        <v>31</v>
      </c>
      <c r="E1334" s="88" t="s">
        <v>28</v>
      </c>
    </row>
    <row r="1335" spans="1:5" ht="14.55" customHeight="1" x14ac:dyDescent="0.3">
      <c r="A1335" s="84">
        <v>46262.425000000003</v>
      </c>
      <c r="B1335" s="85">
        <v>46265</v>
      </c>
      <c r="C1335" s="89">
        <v>1000</v>
      </c>
      <c r="D1335" s="87" t="s">
        <v>595</v>
      </c>
      <c r="E1335" s="88" t="s">
        <v>28</v>
      </c>
    </row>
    <row r="1336" spans="1:5" ht="14.55" customHeight="1" x14ac:dyDescent="0.3">
      <c r="A1336" s="84">
        <v>46262.445833333331</v>
      </c>
      <c r="B1336" s="85">
        <v>46265</v>
      </c>
      <c r="C1336" s="89">
        <v>400</v>
      </c>
      <c r="D1336" s="87" t="s">
        <v>31</v>
      </c>
      <c r="E1336" s="88" t="s">
        <v>28</v>
      </c>
    </row>
    <row r="1337" spans="1:5" x14ac:dyDescent="0.3">
      <c r="A1337" s="84">
        <v>46262.445833333331</v>
      </c>
      <c r="B1337" s="85">
        <v>46265</v>
      </c>
      <c r="C1337" s="86">
        <v>450</v>
      </c>
      <c r="D1337" s="87" t="s">
        <v>716</v>
      </c>
      <c r="E1337" s="88" t="s">
        <v>28</v>
      </c>
    </row>
    <row r="1338" spans="1:5" x14ac:dyDescent="0.3">
      <c r="A1338" s="84">
        <v>46262.470138888886</v>
      </c>
      <c r="B1338" s="85">
        <v>46265</v>
      </c>
      <c r="C1338" s="86">
        <v>1500</v>
      </c>
      <c r="D1338" s="87" t="s">
        <v>1247</v>
      </c>
      <c r="E1338" s="88" t="s">
        <v>28</v>
      </c>
    </row>
    <row r="1339" spans="1:5" x14ac:dyDescent="0.3">
      <c r="A1339" s="84">
        <v>46262.493750000001</v>
      </c>
      <c r="B1339" s="85">
        <v>46265</v>
      </c>
      <c r="C1339" s="86">
        <v>1000</v>
      </c>
      <c r="D1339" s="87" t="s">
        <v>31</v>
      </c>
      <c r="E1339" s="88" t="s">
        <v>28</v>
      </c>
    </row>
    <row r="1340" spans="1:5" x14ac:dyDescent="0.3">
      <c r="A1340" s="84">
        <v>46262.495833333334</v>
      </c>
      <c r="B1340" s="85">
        <v>46265</v>
      </c>
      <c r="C1340" s="86">
        <v>300</v>
      </c>
      <c r="D1340" s="87" t="s">
        <v>31</v>
      </c>
      <c r="E1340" s="88" t="s">
        <v>28</v>
      </c>
    </row>
    <row r="1341" spans="1:5" x14ac:dyDescent="0.3">
      <c r="A1341" s="84">
        <v>46262.505555555559</v>
      </c>
      <c r="B1341" s="85">
        <v>46265</v>
      </c>
      <c r="C1341" s="86">
        <v>500</v>
      </c>
      <c r="D1341" s="87" t="s">
        <v>31</v>
      </c>
      <c r="E1341" s="88" t="s">
        <v>28</v>
      </c>
    </row>
    <row r="1342" spans="1:5" x14ac:dyDescent="0.3">
      <c r="A1342" s="84">
        <v>46262.511111111111</v>
      </c>
      <c r="B1342" s="85">
        <v>46265</v>
      </c>
      <c r="C1342" s="86">
        <v>200</v>
      </c>
      <c r="D1342" s="87" t="s">
        <v>596</v>
      </c>
      <c r="E1342" s="88" t="s">
        <v>28</v>
      </c>
    </row>
    <row r="1343" spans="1:5" x14ac:dyDescent="0.3">
      <c r="A1343" s="84">
        <v>46262.543055555558</v>
      </c>
      <c r="B1343" s="85">
        <v>46265</v>
      </c>
      <c r="C1343" s="86">
        <v>300</v>
      </c>
      <c r="D1343" s="87" t="s">
        <v>31</v>
      </c>
      <c r="E1343" s="88" t="s">
        <v>28</v>
      </c>
    </row>
    <row r="1344" spans="1:5" x14ac:dyDescent="0.3">
      <c r="A1344" s="84">
        <v>46262.547222222223</v>
      </c>
      <c r="B1344" s="85">
        <v>46265</v>
      </c>
      <c r="C1344" s="86">
        <v>300</v>
      </c>
      <c r="D1344" s="87" t="s">
        <v>31</v>
      </c>
      <c r="E1344" s="88" t="s">
        <v>28</v>
      </c>
    </row>
    <row r="1345" spans="1:5" x14ac:dyDescent="0.3">
      <c r="A1345" s="84">
        <v>46262.559027777781</v>
      </c>
      <c r="B1345" s="85">
        <v>46265</v>
      </c>
      <c r="C1345" s="86">
        <v>1000</v>
      </c>
      <c r="D1345" s="87" t="s">
        <v>31</v>
      </c>
      <c r="E1345" s="88" t="s">
        <v>28</v>
      </c>
    </row>
    <row r="1346" spans="1:5" x14ac:dyDescent="0.3">
      <c r="A1346" s="84">
        <v>46262.57708333333</v>
      </c>
      <c r="B1346" s="85">
        <v>46265</v>
      </c>
      <c r="C1346" s="86">
        <v>1000</v>
      </c>
      <c r="D1346" s="87" t="s">
        <v>432</v>
      </c>
      <c r="E1346" s="88" t="s">
        <v>28</v>
      </c>
    </row>
    <row r="1347" spans="1:5" ht="14.55" customHeight="1" x14ac:dyDescent="0.3">
      <c r="A1347" s="84">
        <v>46262.578472222223</v>
      </c>
      <c r="B1347" s="85">
        <v>46265</v>
      </c>
      <c r="C1347" s="89">
        <v>250</v>
      </c>
      <c r="D1347" s="87" t="s">
        <v>1248</v>
      </c>
      <c r="E1347" s="88" t="s">
        <v>28</v>
      </c>
    </row>
    <row r="1348" spans="1:5" ht="14.55" customHeight="1" x14ac:dyDescent="0.3">
      <c r="A1348" s="84">
        <v>46262.589583333334</v>
      </c>
      <c r="B1348" s="85">
        <v>46265</v>
      </c>
      <c r="C1348" s="89">
        <v>1500</v>
      </c>
      <c r="D1348" s="87" t="s">
        <v>31</v>
      </c>
      <c r="E1348" s="88" t="s">
        <v>28</v>
      </c>
    </row>
    <row r="1349" spans="1:5" ht="14.55" customHeight="1" x14ac:dyDescent="0.3">
      <c r="A1349" s="84">
        <v>46262.615277777775</v>
      </c>
      <c r="B1349" s="85">
        <v>46265</v>
      </c>
      <c r="C1349" s="89">
        <v>200</v>
      </c>
      <c r="D1349" s="87" t="s">
        <v>31</v>
      </c>
      <c r="E1349" s="88" t="s">
        <v>28</v>
      </c>
    </row>
    <row r="1350" spans="1:5" ht="14.55" customHeight="1" x14ac:dyDescent="0.3">
      <c r="A1350" s="84">
        <v>46262.624305555553</v>
      </c>
      <c r="B1350" s="85">
        <v>46265</v>
      </c>
      <c r="C1350" s="89">
        <v>300</v>
      </c>
      <c r="D1350" s="87" t="s">
        <v>333</v>
      </c>
      <c r="E1350" s="88" t="s">
        <v>28</v>
      </c>
    </row>
    <row r="1351" spans="1:5" x14ac:dyDescent="0.3">
      <c r="A1351" s="84">
        <v>46262.624305555553</v>
      </c>
      <c r="B1351" s="85">
        <v>46265</v>
      </c>
      <c r="C1351" s="86">
        <v>100</v>
      </c>
      <c r="D1351" s="87" t="s">
        <v>31</v>
      </c>
      <c r="E1351" s="88" t="s">
        <v>28</v>
      </c>
    </row>
    <row r="1352" spans="1:5" x14ac:dyDescent="0.3">
      <c r="A1352" s="84">
        <v>46262.626388888886</v>
      </c>
      <c r="B1352" s="85">
        <v>46265</v>
      </c>
      <c r="C1352" s="86">
        <v>2000</v>
      </c>
      <c r="D1352" s="87" t="s">
        <v>549</v>
      </c>
      <c r="E1352" s="88" t="s">
        <v>28</v>
      </c>
    </row>
    <row r="1353" spans="1:5" x14ac:dyDescent="0.3">
      <c r="A1353" s="84">
        <v>46262.631944444445</v>
      </c>
      <c r="B1353" s="85">
        <v>46265</v>
      </c>
      <c r="C1353" s="86">
        <v>800</v>
      </c>
      <c r="D1353" s="87" t="s">
        <v>1249</v>
      </c>
      <c r="E1353" s="88" t="s">
        <v>28</v>
      </c>
    </row>
    <row r="1354" spans="1:5" x14ac:dyDescent="0.3">
      <c r="A1354" s="84">
        <v>46262.644444444442</v>
      </c>
      <c r="B1354" s="85">
        <v>46265</v>
      </c>
      <c r="C1354" s="86">
        <v>500</v>
      </c>
      <c r="D1354" s="87" t="s">
        <v>31</v>
      </c>
      <c r="E1354" s="88" t="s">
        <v>28</v>
      </c>
    </row>
    <row r="1355" spans="1:5" x14ac:dyDescent="0.3">
      <c r="A1355" s="84">
        <v>46262.667361111111</v>
      </c>
      <c r="B1355" s="85">
        <v>46265</v>
      </c>
      <c r="C1355" s="86">
        <v>222</v>
      </c>
      <c r="D1355" s="87" t="s">
        <v>231</v>
      </c>
      <c r="E1355" s="88" t="s">
        <v>28</v>
      </c>
    </row>
    <row r="1356" spans="1:5" x14ac:dyDescent="0.3">
      <c r="A1356" s="84">
        <v>46262.669444444444</v>
      </c>
      <c r="B1356" s="85">
        <v>46265</v>
      </c>
      <c r="C1356" s="86">
        <v>3000</v>
      </c>
      <c r="D1356" s="87" t="s">
        <v>1250</v>
      </c>
      <c r="E1356" s="88" t="s">
        <v>28</v>
      </c>
    </row>
    <row r="1357" spans="1:5" x14ac:dyDescent="0.3">
      <c r="A1357" s="84">
        <v>46262.680555555555</v>
      </c>
      <c r="B1357" s="85">
        <v>46265</v>
      </c>
      <c r="C1357" s="86">
        <v>500</v>
      </c>
      <c r="D1357" s="87" t="s">
        <v>1251</v>
      </c>
      <c r="E1357" s="88" t="s">
        <v>28</v>
      </c>
    </row>
    <row r="1358" spans="1:5" x14ac:dyDescent="0.3">
      <c r="A1358" s="84">
        <v>46262.689583333333</v>
      </c>
      <c r="B1358" s="85">
        <v>46265</v>
      </c>
      <c r="C1358" s="86">
        <v>500</v>
      </c>
      <c r="D1358" s="87" t="s">
        <v>31</v>
      </c>
      <c r="E1358" s="88" t="s">
        <v>28</v>
      </c>
    </row>
    <row r="1359" spans="1:5" x14ac:dyDescent="0.3">
      <c r="A1359" s="84">
        <v>46262.694444444445</v>
      </c>
      <c r="B1359" s="85">
        <v>46265</v>
      </c>
      <c r="C1359" s="86">
        <v>500</v>
      </c>
      <c r="D1359" s="87" t="s">
        <v>31</v>
      </c>
      <c r="E1359" s="88" t="s">
        <v>28</v>
      </c>
    </row>
    <row r="1360" spans="1:5" x14ac:dyDescent="0.3">
      <c r="A1360" s="84">
        <v>46262.700694444444</v>
      </c>
      <c r="B1360" s="85">
        <v>46265</v>
      </c>
      <c r="C1360" s="86">
        <v>500</v>
      </c>
      <c r="D1360" s="87" t="s">
        <v>31</v>
      </c>
      <c r="E1360" s="88" t="s">
        <v>28</v>
      </c>
    </row>
    <row r="1361" spans="1:5" x14ac:dyDescent="0.3">
      <c r="A1361" s="84">
        <v>46262.720138888886</v>
      </c>
      <c r="B1361" s="85">
        <v>46265</v>
      </c>
      <c r="C1361" s="86">
        <v>500</v>
      </c>
      <c r="D1361" s="87" t="s">
        <v>1252</v>
      </c>
      <c r="E1361" s="88" t="s">
        <v>28</v>
      </c>
    </row>
    <row r="1362" spans="1:5" x14ac:dyDescent="0.3">
      <c r="A1362" s="84">
        <v>46262.722916666666</v>
      </c>
      <c r="B1362" s="85">
        <v>46265</v>
      </c>
      <c r="C1362" s="86">
        <v>300</v>
      </c>
      <c r="D1362" s="87" t="s">
        <v>1253</v>
      </c>
      <c r="E1362" s="88" t="s">
        <v>28</v>
      </c>
    </row>
    <row r="1363" spans="1:5" x14ac:dyDescent="0.3">
      <c r="A1363" s="84">
        <v>46262.744444444441</v>
      </c>
      <c r="B1363" s="85">
        <v>46265</v>
      </c>
      <c r="C1363" s="86">
        <v>135</v>
      </c>
      <c r="D1363" s="87" t="s">
        <v>1254</v>
      </c>
      <c r="E1363" s="88" t="s">
        <v>28</v>
      </c>
    </row>
    <row r="1364" spans="1:5" x14ac:dyDescent="0.3">
      <c r="A1364" s="84">
        <v>46262.753472222219</v>
      </c>
      <c r="B1364" s="85">
        <v>46265</v>
      </c>
      <c r="C1364" s="86">
        <v>500</v>
      </c>
      <c r="D1364" s="87" t="s">
        <v>370</v>
      </c>
      <c r="E1364" s="88" t="s">
        <v>28</v>
      </c>
    </row>
    <row r="1365" spans="1:5" x14ac:dyDescent="0.3">
      <c r="A1365" s="84">
        <v>46262.756249999999</v>
      </c>
      <c r="B1365" s="85">
        <v>46265</v>
      </c>
      <c r="C1365" s="86">
        <v>1500</v>
      </c>
      <c r="D1365" s="87" t="s">
        <v>31</v>
      </c>
      <c r="E1365" s="88" t="s">
        <v>28</v>
      </c>
    </row>
    <row r="1366" spans="1:5" x14ac:dyDescent="0.3">
      <c r="A1366" s="84">
        <v>46262.758333333331</v>
      </c>
      <c r="B1366" s="85">
        <v>46265</v>
      </c>
      <c r="C1366" s="86">
        <v>1000</v>
      </c>
      <c r="D1366" s="87" t="s">
        <v>31</v>
      </c>
      <c r="E1366" s="88" t="s">
        <v>28</v>
      </c>
    </row>
    <row r="1367" spans="1:5" x14ac:dyDescent="0.3">
      <c r="A1367" s="84">
        <v>46262.758333333331</v>
      </c>
      <c r="B1367" s="85">
        <v>46265</v>
      </c>
      <c r="C1367" s="86">
        <v>1000</v>
      </c>
      <c r="D1367" s="87" t="s">
        <v>31</v>
      </c>
      <c r="E1367" s="88" t="s">
        <v>28</v>
      </c>
    </row>
    <row r="1368" spans="1:5" x14ac:dyDescent="0.3">
      <c r="A1368" s="84">
        <v>46262.762499999997</v>
      </c>
      <c r="B1368" s="85">
        <v>46265</v>
      </c>
      <c r="C1368" s="86">
        <v>2000</v>
      </c>
      <c r="D1368" s="87" t="s">
        <v>31</v>
      </c>
      <c r="E1368" s="88" t="s">
        <v>28</v>
      </c>
    </row>
    <row r="1369" spans="1:5" x14ac:dyDescent="0.3">
      <c r="A1369" s="84">
        <v>46262.774305555555</v>
      </c>
      <c r="B1369" s="85">
        <v>46265</v>
      </c>
      <c r="C1369" s="86">
        <v>100</v>
      </c>
      <c r="D1369" s="87" t="s">
        <v>31</v>
      </c>
      <c r="E1369" s="88" t="s">
        <v>28</v>
      </c>
    </row>
    <row r="1370" spans="1:5" x14ac:dyDescent="0.3">
      <c r="A1370" s="84">
        <v>46262.807638888888</v>
      </c>
      <c r="B1370" s="85">
        <v>46265</v>
      </c>
      <c r="C1370" s="86">
        <v>500</v>
      </c>
      <c r="D1370" s="165" t="s">
        <v>31</v>
      </c>
      <c r="E1370" s="88" t="s">
        <v>28</v>
      </c>
    </row>
    <row r="1371" spans="1:5" x14ac:dyDescent="0.3">
      <c r="A1371" s="84">
        <v>46262.809027777781</v>
      </c>
      <c r="B1371" s="85">
        <v>46265</v>
      </c>
      <c r="C1371" s="86">
        <v>100</v>
      </c>
      <c r="D1371" s="91" t="s">
        <v>1255</v>
      </c>
      <c r="E1371" s="88" t="s">
        <v>28</v>
      </c>
    </row>
    <row r="1372" spans="1:5" x14ac:dyDescent="0.3">
      <c r="A1372" s="84">
        <v>46262.825694444444</v>
      </c>
      <c r="B1372" s="85">
        <v>46265</v>
      </c>
      <c r="C1372" s="92">
        <v>200</v>
      </c>
      <c r="D1372" s="87" t="s">
        <v>31</v>
      </c>
      <c r="E1372" s="93" t="s">
        <v>28</v>
      </c>
    </row>
    <row r="1373" spans="1:5" x14ac:dyDescent="0.3">
      <c r="A1373" s="84">
        <v>46262.863888888889</v>
      </c>
      <c r="B1373" s="85">
        <v>46265</v>
      </c>
      <c r="C1373" s="94">
        <v>100</v>
      </c>
      <c r="D1373" s="87" t="s">
        <v>31</v>
      </c>
      <c r="E1373" s="93" t="s">
        <v>28</v>
      </c>
    </row>
    <row r="1374" spans="1:5" x14ac:dyDescent="0.3">
      <c r="A1374" s="84">
        <v>46262.882638888892</v>
      </c>
      <c r="B1374" s="85">
        <v>46265</v>
      </c>
      <c r="C1374" s="86">
        <v>120</v>
      </c>
      <c r="D1374" s="53" t="s">
        <v>1240</v>
      </c>
      <c r="E1374" s="93" t="s">
        <v>28</v>
      </c>
    </row>
    <row r="1375" spans="1:5" x14ac:dyDescent="0.3">
      <c r="A1375" s="84">
        <v>46262.884027777778</v>
      </c>
      <c r="B1375" s="85">
        <v>46265</v>
      </c>
      <c r="C1375" s="86">
        <v>600</v>
      </c>
      <c r="D1375" s="87" t="s">
        <v>597</v>
      </c>
      <c r="E1375" s="93" t="s">
        <v>28</v>
      </c>
    </row>
    <row r="1376" spans="1:5" x14ac:dyDescent="0.3">
      <c r="A1376" s="84">
        <v>46262.924305555556</v>
      </c>
      <c r="B1376" s="85">
        <v>46265</v>
      </c>
      <c r="C1376" s="86">
        <v>800</v>
      </c>
      <c r="D1376" s="87" t="s">
        <v>657</v>
      </c>
      <c r="E1376" s="88" t="s">
        <v>28</v>
      </c>
    </row>
    <row r="1377" spans="1:5" x14ac:dyDescent="0.3">
      <c r="A1377" s="84">
        <v>46262.931250000001</v>
      </c>
      <c r="B1377" s="85">
        <v>46265</v>
      </c>
      <c r="C1377" s="86">
        <v>92</v>
      </c>
      <c r="D1377" s="87" t="s">
        <v>1256</v>
      </c>
      <c r="E1377" s="88" t="s">
        <v>28</v>
      </c>
    </row>
    <row r="1378" spans="1:5" x14ac:dyDescent="0.3">
      <c r="A1378" s="84">
        <v>46262.943749999999</v>
      </c>
      <c r="B1378" s="85">
        <v>46265</v>
      </c>
      <c r="C1378" s="86">
        <v>500</v>
      </c>
      <c r="D1378" s="87" t="s">
        <v>33</v>
      </c>
      <c r="E1378" s="88" t="s">
        <v>28</v>
      </c>
    </row>
    <row r="1379" spans="1:5" x14ac:dyDescent="0.3">
      <c r="A1379" s="84">
        <v>46262.947916666664</v>
      </c>
      <c r="B1379" s="85">
        <v>46265</v>
      </c>
      <c r="C1379" s="86">
        <v>300</v>
      </c>
      <c r="D1379" s="87" t="s">
        <v>1257</v>
      </c>
      <c r="E1379" s="88" t="s">
        <v>28</v>
      </c>
    </row>
    <row r="1380" spans="1:5" x14ac:dyDescent="0.3">
      <c r="A1380" s="84">
        <v>46262.966666666667</v>
      </c>
      <c r="B1380" s="85">
        <v>46265</v>
      </c>
      <c r="C1380" s="86">
        <v>1000</v>
      </c>
      <c r="D1380" s="87" t="s">
        <v>31</v>
      </c>
      <c r="E1380" s="88" t="s">
        <v>28</v>
      </c>
    </row>
    <row r="1381" spans="1:5" x14ac:dyDescent="0.3">
      <c r="A1381" s="84">
        <v>46262.977777777778</v>
      </c>
      <c r="B1381" s="85">
        <v>46265</v>
      </c>
      <c r="C1381" s="86">
        <v>500</v>
      </c>
      <c r="D1381" s="87" t="s">
        <v>31</v>
      </c>
      <c r="E1381" s="88" t="s">
        <v>28</v>
      </c>
    </row>
    <row r="1382" spans="1:5" x14ac:dyDescent="0.3">
      <c r="A1382" s="84">
        <v>46262.981249999997</v>
      </c>
      <c r="B1382" s="85">
        <v>46265</v>
      </c>
      <c r="C1382" s="86">
        <v>50000</v>
      </c>
      <c r="D1382" s="87" t="s">
        <v>1258</v>
      </c>
      <c r="E1382" s="88" t="s">
        <v>28</v>
      </c>
    </row>
    <row r="1383" spans="1:5" x14ac:dyDescent="0.3">
      <c r="A1383" s="84">
        <v>46262.987500000003</v>
      </c>
      <c r="B1383" s="85">
        <v>46265</v>
      </c>
      <c r="C1383" s="86">
        <v>450</v>
      </c>
      <c r="D1383" s="87" t="s">
        <v>349</v>
      </c>
      <c r="E1383" s="88" t="s">
        <v>28</v>
      </c>
    </row>
    <row r="1384" spans="1:5" x14ac:dyDescent="0.3">
      <c r="A1384" s="84">
        <v>46263.00277777778</v>
      </c>
      <c r="B1384" s="85">
        <v>46265</v>
      </c>
      <c r="C1384" s="86">
        <v>500</v>
      </c>
      <c r="D1384" s="87" t="s">
        <v>31</v>
      </c>
      <c r="E1384" s="88" t="s">
        <v>28</v>
      </c>
    </row>
    <row r="1385" spans="1:5" x14ac:dyDescent="0.3">
      <c r="A1385" s="84">
        <v>46263.003472222219</v>
      </c>
      <c r="B1385" s="85">
        <v>46265</v>
      </c>
      <c r="C1385" s="86">
        <v>1000</v>
      </c>
      <c r="D1385" s="87" t="s">
        <v>431</v>
      </c>
      <c r="E1385" s="88" t="s">
        <v>28</v>
      </c>
    </row>
    <row r="1386" spans="1:5" x14ac:dyDescent="0.3">
      <c r="A1386" s="84">
        <v>46263.063888888886</v>
      </c>
      <c r="B1386" s="85">
        <v>46265</v>
      </c>
      <c r="C1386" s="86">
        <v>100</v>
      </c>
      <c r="D1386" s="87" t="s">
        <v>1259</v>
      </c>
      <c r="E1386" s="88" t="s">
        <v>28</v>
      </c>
    </row>
    <row r="1387" spans="1:5" x14ac:dyDescent="0.3">
      <c r="A1387" s="84">
        <v>46263.071527777778</v>
      </c>
      <c r="B1387" s="85">
        <v>46265</v>
      </c>
      <c r="C1387" s="86">
        <v>500</v>
      </c>
      <c r="D1387" s="87" t="s">
        <v>31</v>
      </c>
      <c r="E1387" s="88" t="s">
        <v>28</v>
      </c>
    </row>
    <row r="1388" spans="1:5" x14ac:dyDescent="0.3">
      <c r="A1388" s="84">
        <v>46263.10833333333</v>
      </c>
      <c r="B1388" s="85">
        <v>46265</v>
      </c>
      <c r="C1388" s="86">
        <v>500</v>
      </c>
      <c r="D1388" s="87" t="s">
        <v>31</v>
      </c>
      <c r="E1388" s="88" t="s">
        <v>28</v>
      </c>
    </row>
    <row r="1389" spans="1:5" x14ac:dyDescent="0.3">
      <c r="A1389" s="84">
        <v>46263.256944444445</v>
      </c>
      <c r="B1389" s="85">
        <v>46265</v>
      </c>
      <c r="C1389" s="86">
        <v>1000</v>
      </c>
      <c r="D1389" s="87" t="s">
        <v>31</v>
      </c>
      <c r="E1389" s="88" t="s">
        <v>28</v>
      </c>
    </row>
    <row r="1390" spans="1:5" x14ac:dyDescent="0.3">
      <c r="A1390" s="84">
        <v>46263.28125</v>
      </c>
      <c r="B1390" s="85">
        <v>46265</v>
      </c>
      <c r="C1390" s="86">
        <v>300</v>
      </c>
      <c r="D1390" s="87" t="s">
        <v>29</v>
      </c>
      <c r="E1390" s="88" t="s">
        <v>28</v>
      </c>
    </row>
    <row r="1391" spans="1:5" x14ac:dyDescent="0.3">
      <c r="A1391" s="84">
        <v>46263.290277777778</v>
      </c>
      <c r="B1391" s="85">
        <v>46265</v>
      </c>
      <c r="C1391" s="86">
        <v>100</v>
      </c>
      <c r="D1391" s="87" t="s">
        <v>31</v>
      </c>
      <c r="E1391" s="88" t="s">
        <v>28</v>
      </c>
    </row>
    <row r="1392" spans="1:5" x14ac:dyDescent="0.3">
      <c r="A1392" s="84">
        <v>46263.306944444441</v>
      </c>
      <c r="B1392" s="85">
        <v>46265</v>
      </c>
      <c r="C1392" s="86">
        <v>159</v>
      </c>
      <c r="D1392" s="87" t="s">
        <v>1260</v>
      </c>
      <c r="E1392" s="88" t="s">
        <v>28</v>
      </c>
    </row>
    <row r="1393" spans="1:5" x14ac:dyDescent="0.3">
      <c r="A1393" s="84">
        <v>46263.314583333333</v>
      </c>
      <c r="B1393" s="85">
        <v>46265</v>
      </c>
      <c r="C1393" s="86">
        <v>500</v>
      </c>
      <c r="D1393" s="87" t="s">
        <v>31</v>
      </c>
      <c r="E1393" s="88" t="s">
        <v>28</v>
      </c>
    </row>
    <row r="1394" spans="1:5" x14ac:dyDescent="0.3">
      <c r="A1394" s="84">
        <v>46263.392361111109</v>
      </c>
      <c r="B1394" s="85">
        <v>46265</v>
      </c>
      <c r="C1394" s="86">
        <v>500</v>
      </c>
      <c r="D1394" s="87" t="s">
        <v>550</v>
      </c>
      <c r="E1394" s="88" t="s">
        <v>28</v>
      </c>
    </row>
    <row r="1395" spans="1:5" x14ac:dyDescent="0.3">
      <c r="A1395" s="84">
        <v>46263.418055555558</v>
      </c>
      <c r="B1395" s="85">
        <v>46265</v>
      </c>
      <c r="C1395" s="86">
        <v>450</v>
      </c>
      <c r="D1395" s="87" t="s">
        <v>1261</v>
      </c>
      <c r="E1395" s="88" t="s">
        <v>28</v>
      </c>
    </row>
    <row r="1396" spans="1:5" x14ac:dyDescent="0.3">
      <c r="A1396" s="84">
        <v>46263.419444444444</v>
      </c>
      <c r="B1396" s="85">
        <v>46265</v>
      </c>
      <c r="C1396" s="86">
        <v>1000</v>
      </c>
      <c r="D1396" s="87" t="s">
        <v>31</v>
      </c>
      <c r="E1396" s="88" t="s">
        <v>28</v>
      </c>
    </row>
    <row r="1397" spans="1:5" x14ac:dyDescent="0.3">
      <c r="A1397" s="84">
        <v>46263.4375</v>
      </c>
      <c r="B1397" s="85">
        <v>46265</v>
      </c>
      <c r="C1397" s="86">
        <v>1000</v>
      </c>
      <c r="D1397" s="87" t="s">
        <v>31</v>
      </c>
      <c r="E1397" s="88" t="s">
        <v>28</v>
      </c>
    </row>
    <row r="1398" spans="1:5" x14ac:dyDescent="0.3">
      <c r="A1398" s="84">
        <v>46263.461805555555</v>
      </c>
      <c r="B1398" s="85">
        <v>46265</v>
      </c>
      <c r="C1398" s="86">
        <v>50</v>
      </c>
      <c r="D1398" s="87" t="s">
        <v>282</v>
      </c>
      <c r="E1398" s="88" t="s">
        <v>28</v>
      </c>
    </row>
    <row r="1399" spans="1:5" x14ac:dyDescent="0.3">
      <c r="A1399" s="84">
        <v>46263.463888888888</v>
      </c>
      <c r="B1399" s="85">
        <v>46265</v>
      </c>
      <c r="C1399" s="86">
        <v>1000</v>
      </c>
      <c r="D1399" s="87" t="s">
        <v>1262</v>
      </c>
      <c r="E1399" s="88" t="s">
        <v>28</v>
      </c>
    </row>
    <row r="1400" spans="1:5" x14ac:dyDescent="0.3">
      <c r="A1400" s="84">
        <v>46263.464583333334</v>
      </c>
      <c r="B1400" s="85">
        <v>46265</v>
      </c>
      <c r="C1400" s="86">
        <v>300</v>
      </c>
      <c r="D1400" s="87" t="s">
        <v>283</v>
      </c>
      <c r="E1400" s="88" t="s">
        <v>28</v>
      </c>
    </row>
    <row r="1401" spans="1:5" x14ac:dyDescent="0.3">
      <c r="A1401" s="84">
        <v>46263.479861111111</v>
      </c>
      <c r="B1401" s="85">
        <v>46265</v>
      </c>
      <c r="C1401" s="86">
        <v>800</v>
      </c>
      <c r="D1401" s="87" t="s">
        <v>1263</v>
      </c>
      <c r="E1401" s="88" t="s">
        <v>28</v>
      </c>
    </row>
    <row r="1402" spans="1:5" x14ac:dyDescent="0.3">
      <c r="A1402" s="84">
        <v>46263.488194444442</v>
      </c>
      <c r="B1402" s="85">
        <v>46265</v>
      </c>
      <c r="C1402" s="86">
        <v>300</v>
      </c>
      <c r="D1402" s="87" t="s">
        <v>551</v>
      </c>
      <c r="E1402" s="88" t="s">
        <v>28</v>
      </c>
    </row>
    <row r="1403" spans="1:5" x14ac:dyDescent="0.3">
      <c r="A1403" s="84">
        <v>46263.491666666669</v>
      </c>
      <c r="B1403" s="85">
        <v>46265</v>
      </c>
      <c r="C1403" s="86">
        <v>1000</v>
      </c>
      <c r="D1403" s="87" t="s">
        <v>658</v>
      </c>
      <c r="E1403" s="88" t="s">
        <v>28</v>
      </c>
    </row>
    <row r="1404" spans="1:5" x14ac:dyDescent="0.3">
      <c r="A1404" s="84">
        <v>46263.495138888888</v>
      </c>
      <c r="B1404" s="85">
        <v>46265</v>
      </c>
      <c r="C1404" s="86">
        <v>1000</v>
      </c>
      <c r="D1404" s="87" t="s">
        <v>1264</v>
      </c>
      <c r="E1404" s="88" t="s">
        <v>28</v>
      </c>
    </row>
    <row r="1405" spans="1:5" x14ac:dyDescent="0.3">
      <c r="A1405" s="84">
        <v>46263.506944444445</v>
      </c>
      <c r="B1405" s="85">
        <v>46265</v>
      </c>
      <c r="C1405" s="86">
        <v>350</v>
      </c>
      <c r="D1405" s="87" t="s">
        <v>655</v>
      </c>
      <c r="E1405" s="88" t="s">
        <v>28</v>
      </c>
    </row>
    <row r="1406" spans="1:5" x14ac:dyDescent="0.3">
      <c r="A1406" s="84">
        <v>46263.511805555558</v>
      </c>
      <c r="B1406" s="85">
        <v>46265</v>
      </c>
      <c r="C1406" s="86">
        <v>600</v>
      </c>
      <c r="D1406" s="87" t="s">
        <v>1265</v>
      </c>
      <c r="E1406" s="88" t="s">
        <v>28</v>
      </c>
    </row>
    <row r="1407" spans="1:5" x14ac:dyDescent="0.3">
      <c r="A1407" s="84">
        <v>46263.513194444444</v>
      </c>
      <c r="B1407" s="85">
        <v>46265</v>
      </c>
      <c r="C1407" s="86">
        <v>1000</v>
      </c>
      <c r="D1407" s="87" t="s">
        <v>1266</v>
      </c>
      <c r="E1407" s="88" t="s">
        <v>28</v>
      </c>
    </row>
    <row r="1408" spans="1:5" x14ac:dyDescent="0.3">
      <c r="A1408" s="84">
        <v>46263.515277777777</v>
      </c>
      <c r="B1408" s="85">
        <v>46265</v>
      </c>
      <c r="C1408" s="86">
        <v>5000</v>
      </c>
      <c r="D1408" s="90" t="s">
        <v>1267</v>
      </c>
      <c r="E1408" s="88" t="s">
        <v>28</v>
      </c>
    </row>
    <row r="1409" spans="1:5" x14ac:dyDescent="0.3">
      <c r="A1409" s="84">
        <v>46263.515972222223</v>
      </c>
      <c r="B1409" s="85">
        <v>46265</v>
      </c>
      <c r="C1409" s="86">
        <v>300</v>
      </c>
      <c r="D1409" s="87" t="s">
        <v>311</v>
      </c>
      <c r="E1409" s="88" t="s">
        <v>28</v>
      </c>
    </row>
    <row r="1410" spans="1:5" x14ac:dyDescent="0.3">
      <c r="A1410" s="84">
        <v>46263.519444444442</v>
      </c>
      <c r="B1410" s="85">
        <v>46265</v>
      </c>
      <c r="C1410" s="86">
        <v>150</v>
      </c>
      <c r="D1410" s="90" t="s">
        <v>1268</v>
      </c>
      <c r="E1410" s="88" t="s">
        <v>28</v>
      </c>
    </row>
    <row r="1411" spans="1:5" x14ac:dyDescent="0.3">
      <c r="A1411" s="84">
        <v>46263.532638888886</v>
      </c>
      <c r="B1411" s="85">
        <v>46265</v>
      </c>
      <c r="C1411" s="86">
        <v>300</v>
      </c>
      <c r="D1411" s="87" t="s">
        <v>31</v>
      </c>
      <c r="E1411" s="88" t="s">
        <v>28</v>
      </c>
    </row>
    <row r="1412" spans="1:5" x14ac:dyDescent="0.3">
      <c r="A1412" s="84">
        <v>46263.536111111112</v>
      </c>
      <c r="B1412" s="85">
        <v>46265</v>
      </c>
      <c r="C1412" s="86">
        <v>450</v>
      </c>
      <c r="D1412" s="87" t="s">
        <v>598</v>
      </c>
      <c r="E1412" s="88" t="s">
        <v>28</v>
      </c>
    </row>
    <row r="1413" spans="1:5" x14ac:dyDescent="0.3">
      <c r="A1413" s="84">
        <v>46263.540972222225</v>
      </c>
      <c r="B1413" s="85">
        <v>46265</v>
      </c>
      <c r="C1413" s="86">
        <v>1000</v>
      </c>
      <c r="D1413" s="87" t="s">
        <v>759</v>
      </c>
      <c r="E1413" s="88" t="s">
        <v>28</v>
      </c>
    </row>
    <row r="1414" spans="1:5" x14ac:dyDescent="0.3">
      <c r="A1414" s="84">
        <v>46263.563194444447</v>
      </c>
      <c r="B1414" s="85">
        <v>46265</v>
      </c>
      <c r="C1414" s="86">
        <v>1500</v>
      </c>
      <c r="D1414" s="87" t="s">
        <v>1269</v>
      </c>
      <c r="E1414" s="88" t="s">
        <v>28</v>
      </c>
    </row>
    <row r="1415" spans="1:5" x14ac:dyDescent="0.3">
      <c r="A1415" s="84">
        <v>46263.590277777781</v>
      </c>
      <c r="B1415" s="85">
        <v>46265</v>
      </c>
      <c r="C1415" s="86">
        <v>10</v>
      </c>
      <c r="D1415" s="87" t="s">
        <v>1270</v>
      </c>
      <c r="E1415" s="88" t="s">
        <v>28</v>
      </c>
    </row>
    <row r="1416" spans="1:5" x14ac:dyDescent="0.3">
      <c r="A1416" s="84">
        <v>46263.591666666667</v>
      </c>
      <c r="B1416" s="85">
        <v>46265</v>
      </c>
      <c r="C1416" s="86">
        <v>100</v>
      </c>
      <c r="D1416" s="87" t="s">
        <v>31</v>
      </c>
      <c r="E1416" s="88" t="s">
        <v>28</v>
      </c>
    </row>
    <row r="1417" spans="1:5" ht="14.55" customHeight="1" x14ac:dyDescent="0.3">
      <c r="A1417" s="84">
        <v>46263.59375</v>
      </c>
      <c r="B1417" s="85">
        <v>46265</v>
      </c>
      <c r="C1417" s="89">
        <v>5000</v>
      </c>
      <c r="D1417" s="87" t="s">
        <v>284</v>
      </c>
      <c r="E1417" s="88" t="s">
        <v>28</v>
      </c>
    </row>
    <row r="1418" spans="1:5" ht="14.55" customHeight="1" x14ac:dyDescent="0.3">
      <c r="A1418" s="84">
        <v>46263.595833333333</v>
      </c>
      <c r="B1418" s="85">
        <v>46265</v>
      </c>
      <c r="C1418" s="89">
        <v>1000</v>
      </c>
      <c r="D1418" s="87" t="s">
        <v>312</v>
      </c>
      <c r="E1418" s="88" t="s">
        <v>28</v>
      </c>
    </row>
    <row r="1419" spans="1:5" ht="14.55" customHeight="1" x14ac:dyDescent="0.3">
      <c r="A1419" s="84">
        <v>46263.605555555558</v>
      </c>
      <c r="B1419" s="85">
        <v>46265</v>
      </c>
      <c r="C1419" s="89">
        <v>100</v>
      </c>
      <c r="D1419" s="165" t="s">
        <v>285</v>
      </c>
      <c r="E1419" s="88" t="s">
        <v>28</v>
      </c>
    </row>
    <row r="1420" spans="1:5" ht="14.55" customHeight="1" x14ac:dyDescent="0.3">
      <c r="A1420" s="84">
        <v>46263.62777777778</v>
      </c>
      <c r="B1420" s="85">
        <v>46265</v>
      </c>
      <c r="C1420" s="89">
        <v>100</v>
      </c>
      <c r="D1420" s="90" t="s">
        <v>285</v>
      </c>
      <c r="E1420" s="88" t="s">
        <v>28</v>
      </c>
    </row>
    <row r="1421" spans="1:5" ht="14.55" customHeight="1" x14ac:dyDescent="0.3">
      <c r="A1421" s="84">
        <v>46263.643750000003</v>
      </c>
      <c r="B1421" s="85">
        <v>46265</v>
      </c>
      <c r="C1421" s="89">
        <v>500</v>
      </c>
      <c r="D1421" s="87" t="s">
        <v>31</v>
      </c>
      <c r="E1421" s="88" t="s">
        <v>28</v>
      </c>
    </row>
    <row r="1422" spans="1:5" x14ac:dyDescent="0.3">
      <c r="A1422" s="84">
        <v>46263.649305555555</v>
      </c>
      <c r="B1422" s="85">
        <v>46265</v>
      </c>
      <c r="C1422" s="86">
        <v>30</v>
      </c>
      <c r="D1422" s="87" t="s">
        <v>41</v>
      </c>
      <c r="E1422" s="88" t="s">
        <v>28</v>
      </c>
    </row>
    <row r="1423" spans="1:5" x14ac:dyDescent="0.3">
      <c r="A1423" s="84">
        <v>46263.668749999997</v>
      </c>
      <c r="B1423" s="85">
        <v>46265</v>
      </c>
      <c r="C1423" s="86">
        <v>500</v>
      </c>
      <c r="D1423" s="87" t="s">
        <v>31</v>
      </c>
      <c r="E1423" s="88" t="s">
        <v>28</v>
      </c>
    </row>
    <row r="1424" spans="1:5" x14ac:dyDescent="0.3">
      <c r="A1424" s="84">
        <v>46263.686805555553</v>
      </c>
      <c r="B1424" s="85">
        <v>46265</v>
      </c>
      <c r="C1424" s="86">
        <v>150</v>
      </c>
      <c r="D1424" s="87" t="s">
        <v>31</v>
      </c>
      <c r="E1424" s="88" t="s">
        <v>28</v>
      </c>
    </row>
    <row r="1425" spans="1:5" x14ac:dyDescent="0.3">
      <c r="A1425" s="84">
        <v>46263.698611111111</v>
      </c>
      <c r="B1425" s="85">
        <v>46265</v>
      </c>
      <c r="C1425" s="86">
        <v>100</v>
      </c>
      <c r="D1425" s="87" t="s">
        <v>31</v>
      </c>
      <c r="E1425" s="88" t="s">
        <v>28</v>
      </c>
    </row>
    <row r="1426" spans="1:5" x14ac:dyDescent="0.3">
      <c r="A1426" s="84">
        <v>46263.734027777777</v>
      </c>
      <c r="B1426" s="85">
        <v>46265</v>
      </c>
      <c r="C1426" s="86">
        <v>1000</v>
      </c>
      <c r="D1426" s="87" t="s">
        <v>31</v>
      </c>
      <c r="E1426" s="88" t="s">
        <v>28</v>
      </c>
    </row>
    <row r="1427" spans="1:5" x14ac:dyDescent="0.3">
      <c r="A1427" s="84">
        <v>46263.772222222222</v>
      </c>
      <c r="B1427" s="85">
        <v>46265</v>
      </c>
      <c r="C1427" s="86">
        <v>200</v>
      </c>
      <c r="D1427" s="87" t="s">
        <v>31</v>
      </c>
      <c r="E1427" s="88" t="s">
        <v>28</v>
      </c>
    </row>
    <row r="1428" spans="1:5" x14ac:dyDescent="0.3">
      <c r="A1428" s="84">
        <v>46263.793055555558</v>
      </c>
      <c r="B1428" s="85">
        <v>46265</v>
      </c>
      <c r="C1428" s="86">
        <v>450</v>
      </c>
      <c r="D1428" s="87" t="s">
        <v>31</v>
      </c>
      <c r="E1428" s="88" t="s">
        <v>28</v>
      </c>
    </row>
    <row r="1429" spans="1:5" x14ac:dyDescent="0.3">
      <c r="A1429" s="84">
        <v>46263.793749999997</v>
      </c>
      <c r="B1429" s="85">
        <v>46265</v>
      </c>
      <c r="C1429" s="86">
        <v>500</v>
      </c>
      <c r="D1429" s="87" t="s">
        <v>646</v>
      </c>
      <c r="E1429" s="88" t="s">
        <v>28</v>
      </c>
    </row>
    <row r="1430" spans="1:5" x14ac:dyDescent="0.3">
      <c r="A1430" s="84">
        <v>46263.847222222219</v>
      </c>
      <c r="B1430" s="85">
        <v>46265</v>
      </c>
      <c r="C1430" s="86">
        <v>1000</v>
      </c>
      <c r="D1430" s="87" t="s">
        <v>771</v>
      </c>
      <c r="E1430" s="88" t="s">
        <v>28</v>
      </c>
    </row>
    <row r="1431" spans="1:5" x14ac:dyDescent="0.3">
      <c r="A1431" s="84">
        <v>46263.851388888892</v>
      </c>
      <c r="B1431" s="85">
        <v>46265</v>
      </c>
      <c r="C1431" s="86">
        <v>500</v>
      </c>
      <c r="D1431" s="87" t="s">
        <v>656</v>
      </c>
      <c r="E1431" s="88" t="s">
        <v>28</v>
      </c>
    </row>
    <row r="1432" spans="1:5" x14ac:dyDescent="0.3">
      <c r="A1432" s="84">
        <v>46263.851388888892</v>
      </c>
      <c r="B1432" s="85">
        <v>46265</v>
      </c>
      <c r="C1432" s="86">
        <v>500</v>
      </c>
      <c r="D1432" s="87" t="s">
        <v>31</v>
      </c>
      <c r="E1432" s="88" t="s">
        <v>28</v>
      </c>
    </row>
    <row r="1433" spans="1:5" x14ac:dyDescent="0.3">
      <c r="A1433" s="84">
        <v>46263.854861111111</v>
      </c>
      <c r="B1433" s="85">
        <v>46265</v>
      </c>
      <c r="C1433" s="86">
        <v>300</v>
      </c>
      <c r="D1433" s="87" t="s">
        <v>31</v>
      </c>
      <c r="E1433" s="88" t="s">
        <v>28</v>
      </c>
    </row>
    <row r="1434" spans="1:5" x14ac:dyDescent="0.3">
      <c r="A1434" s="84">
        <v>46263.856944444444</v>
      </c>
      <c r="B1434" s="85">
        <v>46265</v>
      </c>
      <c r="C1434" s="86">
        <v>333</v>
      </c>
      <c r="D1434" s="87" t="s">
        <v>399</v>
      </c>
      <c r="E1434" s="88" t="s">
        <v>28</v>
      </c>
    </row>
    <row r="1435" spans="1:5" x14ac:dyDescent="0.3">
      <c r="A1435" s="84">
        <v>46263.864583333336</v>
      </c>
      <c r="B1435" s="85">
        <v>46265</v>
      </c>
      <c r="C1435" s="86">
        <v>500</v>
      </c>
      <c r="D1435" s="87" t="s">
        <v>31</v>
      </c>
      <c r="E1435" s="88" t="s">
        <v>28</v>
      </c>
    </row>
    <row r="1436" spans="1:5" x14ac:dyDescent="0.3">
      <c r="A1436" s="84">
        <v>46263.89166666667</v>
      </c>
      <c r="B1436" s="85">
        <v>46265</v>
      </c>
      <c r="C1436" s="86">
        <v>50</v>
      </c>
      <c r="D1436" s="87" t="s">
        <v>31</v>
      </c>
      <c r="E1436" s="88" t="s">
        <v>28</v>
      </c>
    </row>
    <row r="1437" spans="1:5" x14ac:dyDescent="0.3">
      <c r="A1437" s="84">
        <v>46263.911805555559</v>
      </c>
      <c r="B1437" s="85">
        <v>46265</v>
      </c>
      <c r="C1437" s="86">
        <v>500</v>
      </c>
      <c r="D1437" s="87" t="s">
        <v>31</v>
      </c>
      <c r="E1437" s="88" t="s">
        <v>28</v>
      </c>
    </row>
    <row r="1438" spans="1:5" x14ac:dyDescent="0.3">
      <c r="A1438" s="84">
        <v>46263.914583333331</v>
      </c>
      <c r="B1438" s="85">
        <v>46265</v>
      </c>
      <c r="C1438" s="86">
        <v>80</v>
      </c>
      <c r="D1438" s="87" t="s">
        <v>1271</v>
      </c>
      <c r="E1438" s="88" t="s">
        <v>28</v>
      </c>
    </row>
    <row r="1439" spans="1:5" x14ac:dyDescent="0.3">
      <c r="A1439" s="84">
        <v>46263.914583333331</v>
      </c>
      <c r="B1439" s="85">
        <v>46265</v>
      </c>
      <c r="C1439" s="86">
        <v>500</v>
      </c>
      <c r="D1439" s="87" t="s">
        <v>286</v>
      </c>
      <c r="E1439" s="88" t="s">
        <v>28</v>
      </c>
    </row>
    <row r="1440" spans="1:5" x14ac:dyDescent="0.3">
      <c r="A1440" s="84">
        <v>46263.927083333336</v>
      </c>
      <c r="B1440" s="85">
        <v>46265</v>
      </c>
      <c r="C1440" s="86">
        <v>500</v>
      </c>
      <c r="D1440" s="87" t="s">
        <v>711</v>
      </c>
      <c r="E1440" s="88" t="s">
        <v>28</v>
      </c>
    </row>
    <row r="1441" spans="1:5" x14ac:dyDescent="0.3">
      <c r="A1441" s="84">
        <v>46263.9375</v>
      </c>
      <c r="B1441" s="85">
        <v>46265</v>
      </c>
      <c r="C1441" s="86">
        <v>1000</v>
      </c>
      <c r="D1441" s="87" t="s">
        <v>320</v>
      </c>
      <c r="E1441" s="88" t="s">
        <v>28</v>
      </c>
    </row>
    <row r="1442" spans="1:5" x14ac:dyDescent="0.3">
      <c r="A1442" s="84">
        <v>46263.970833333333</v>
      </c>
      <c r="B1442" s="85">
        <v>46265</v>
      </c>
      <c r="C1442" s="86">
        <v>100</v>
      </c>
      <c r="D1442" s="87" t="s">
        <v>31</v>
      </c>
      <c r="E1442" s="88" t="s">
        <v>28</v>
      </c>
    </row>
    <row r="1443" spans="1:5" x14ac:dyDescent="0.3">
      <c r="A1443" s="84">
        <v>46263.98541666667</v>
      </c>
      <c r="B1443" s="85">
        <v>46265</v>
      </c>
      <c r="C1443" s="86">
        <v>500</v>
      </c>
      <c r="D1443" s="87" t="s">
        <v>31</v>
      </c>
      <c r="E1443" s="88" t="s">
        <v>28</v>
      </c>
    </row>
    <row r="1444" spans="1:5" x14ac:dyDescent="0.3">
      <c r="A1444" s="84">
        <v>46263.988194444442</v>
      </c>
      <c r="B1444" s="85">
        <v>46265</v>
      </c>
      <c r="C1444" s="86">
        <v>500</v>
      </c>
      <c r="D1444" s="90" t="s">
        <v>1272</v>
      </c>
      <c r="E1444" s="88" t="s">
        <v>28</v>
      </c>
    </row>
    <row r="1445" spans="1:5" x14ac:dyDescent="0.3">
      <c r="A1445" s="84">
        <v>46264.030555555553</v>
      </c>
      <c r="B1445" s="85">
        <v>46265</v>
      </c>
      <c r="C1445" s="86">
        <v>300</v>
      </c>
      <c r="D1445" s="87" t="s">
        <v>31</v>
      </c>
      <c r="E1445" s="88" t="s">
        <v>28</v>
      </c>
    </row>
    <row r="1446" spans="1:5" x14ac:dyDescent="0.3">
      <c r="A1446" s="84">
        <v>46264.0625</v>
      </c>
      <c r="B1446" s="85">
        <v>46265</v>
      </c>
      <c r="C1446" s="86">
        <v>100</v>
      </c>
      <c r="D1446" s="90" t="s">
        <v>639</v>
      </c>
      <c r="E1446" s="88" t="s">
        <v>28</v>
      </c>
    </row>
    <row r="1447" spans="1:5" x14ac:dyDescent="0.3">
      <c r="A1447" s="84">
        <v>46264.120138888888</v>
      </c>
      <c r="B1447" s="85">
        <v>46265</v>
      </c>
      <c r="C1447" s="86">
        <v>450</v>
      </c>
      <c r="D1447" s="87" t="s">
        <v>1273</v>
      </c>
      <c r="E1447" s="88" t="s">
        <v>28</v>
      </c>
    </row>
    <row r="1448" spans="1:5" x14ac:dyDescent="0.3">
      <c r="A1448" s="84">
        <v>46264.270833333336</v>
      </c>
      <c r="B1448" s="85">
        <v>46265</v>
      </c>
      <c r="C1448" s="86">
        <v>1000</v>
      </c>
      <c r="D1448" s="87" t="s">
        <v>31</v>
      </c>
      <c r="E1448" s="88" t="s">
        <v>28</v>
      </c>
    </row>
    <row r="1449" spans="1:5" x14ac:dyDescent="0.3">
      <c r="A1449" s="84">
        <v>46264.337500000001</v>
      </c>
      <c r="B1449" s="85">
        <v>46265</v>
      </c>
      <c r="C1449" s="86">
        <v>1000</v>
      </c>
      <c r="D1449" s="87" t="s">
        <v>39</v>
      </c>
      <c r="E1449" s="88" t="s">
        <v>28</v>
      </c>
    </row>
    <row r="1450" spans="1:5" x14ac:dyDescent="0.3">
      <c r="A1450" s="84">
        <v>46264.430555555555</v>
      </c>
      <c r="B1450" s="85">
        <v>46265</v>
      </c>
      <c r="C1450" s="86">
        <v>200</v>
      </c>
      <c r="D1450" s="87" t="s">
        <v>31</v>
      </c>
      <c r="E1450" s="88" t="s">
        <v>28</v>
      </c>
    </row>
    <row r="1451" spans="1:5" x14ac:dyDescent="0.3">
      <c r="A1451" s="84">
        <v>46264.430555555555</v>
      </c>
      <c r="B1451" s="85">
        <v>46265</v>
      </c>
      <c r="C1451" s="86">
        <v>35</v>
      </c>
      <c r="D1451" s="87" t="s">
        <v>1274</v>
      </c>
      <c r="E1451" s="88" t="s">
        <v>28</v>
      </c>
    </row>
    <row r="1452" spans="1:5" x14ac:dyDescent="0.3">
      <c r="A1452" s="84">
        <v>46264.431250000001</v>
      </c>
      <c r="B1452" s="85">
        <v>46265</v>
      </c>
      <c r="C1452" s="86">
        <v>1000</v>
      </c>
      <c r="D1452" s="87" t="s">
        <v>31</v>
      </c>
      <c r="E1452" s="88" t="s">
        <v>28</v>
      </c>
    </row>
    <row r="1453" spans="1:5" x14ac:dyDescent="0.3">
      <c r="A1453" s="84">
        <v>46264.436805555553</v>
      </c>
      <c r="B1453" s="85">
        <v>46265</v>
      </c>
      <c r="C1453" s="86">
        <v>3000</v>
      </c>
      <c r="D1453" s="87" t="s">
        <v>31</v>
      </c>
      <c r="E1453" s="88" t="s">
        <v>28</v>
      </c>
    </row>
    <row r="1454" spans="1:5" x14ac:dyDescent="0.3">
      <c r="A1454" s="84">
        <v>46264.438194444447</v>
      </c>
      <c r="B1454" s="85">
        <v>46265</v>
      </c>
      <c r="C1454" s="86">
        <v>500</v>
      </c>
      <c r="D1454" s="87" t="s">
        <v>1204</v>
      </c>
      <c r="E1454" s="88" t="s">
        <v>28</v>
      </c>
    </row>
    <row r="1455" spans="1:5" x14ac:dyDescent="0.3">
      <c r="A1455" s="84">
        <v>46264.470833333333</v>
      </c>
      <c r="B1455" s="85">
        <v>46265</v>
      </c>
      <c r="C1455" s="86">
        <v>500</v>
      </c>
      <c r="D1455" s="87" t="s">
        <v>31</v>
      </c>
      <c r="E1455" s="88" t="s">
        <v>28</v>
      </c>
    </row>
    <row r="1456" spans="1:5" x14ac:dyDescent="0.3">
      <c r="A1456" s="84">
        <v>46264.507638888892</v>
      </c>
      <c r="B1456" s="85">
        <v>46265</v>
      </c>
      <c r="C1456" s="86">
        <v>500</v>
      </c>
      <c r="D1456" s="87" t="s">
        <v>31</v>
      </c>
      <c r="E1456" s="88" t="s">
        <v>28</v>
      </c>
    </row>
    <row r="1457" spans="1:5" x14ac:dyDescent="0.3">
      <c r="A1457" s="84">
        <v>46264.522222222222</v>
      </c>
      <c r="B1457" s="85">
        <v>46265</v>
      </c>
      <c r="C1457" s="86">
        <v>60</v>
      </c>
      <c r="D1457" s="87" t="s">
        <v>31</v>
      </c>
      <c r="E1457" s="88" t="s">
        <v>28</v>
      </c>
    </row>
    <row r="1458" spans="1:5" x14ac:dyDescent="0.3">
      <c r="A1458" s="84">
        <v>46264.522222222222</v>
      </c>
      <c r="B1458" s="85">
        <v>46265</v>
      </c>
      <c r="C1458" s="86">
        <v>500</v>
      </c>
      <c r="D1458" s="87" t="s">
        <v>601</v>
      </c>
      <c r="E1458" s="88" t="s">
        <v>28</v>
      </c>
    </row>
    <row r="1459" spans="1:5" x14ac:dyDescent="0.3">
      <c r="A1459" s="84">
        <v>46264.557638888888</v>
      </c>
      <c r="B1459" s="85">
        <v>46265</v>
      </c>
      <c r="C1459" s="86">
        <v>100</v>
      </c>
      <c r="D1459" s="87" t="s">
        <v>31</v>
      </c>
      <c r="E1459" s="88" t="s">
        <v>28</v>
      </c>
    </row>
    <row r="1460" spans="1:5" x14ac:dyDescent="0.3">
      <c r="A1460" s="84">
        <v>46264.59652777778</v>
      </c>
      <c r="B1460" s="85">
        <v>46265</v>
      </c>
      <c r="C1460" s="86">
        <v>500</v>
      </c>
      <c r="D1460" s="87" t="s">
        <v>507</v>
      </c>
      <c r="E1460" s="88" t="s">
        <v>28</v>
      </c>
    </row>
    <row r="1461" spans="1:5" x14ac:dyDescent="0.3">
      <c r="A1461" s="84">
        <v>46264.602083333331</v>
      </c>
      <c r="B1461" s="85">
        <v>46265</v>
      </c>
      <c r="C1461" s="86">
        <v>300</v>
      </c>
      <c r="D1461" s="87" t="s">
        <v>31</v>
      </c>
      <c r="E1461" s="88" t="s">
        <v>28</v>
      </c>
    </row>
    <row r="1462" spans="1:5" x14ac:dyDescent="0.3">
      <c r="A1462" s="84">
        <v>46264.611111111109</v>
      </c>
      <c r="B1462" s="85">
        <v>46265</v>
      </c>
      <c r="C1462" s="86">
        <v>100</v>
      </c>
      <c r="D1462" s="87" t="s">
        <v>31</v>
      </c>
      <c r="E1462" s="88" t="s">
        <v>28</v>
      </c>
    </row>
    <row r="1463" spans="1:5" x14ac:dyDescent="0.3">
      <c r="A1463" s="84">
        <v>46264.636805555558</v>
      </c>
      <c r="B1463" s="85">
        <v>46265</v>
      </c>
      <c r="C1463" s="86">
        <v>300</v>
      </c>
      <c r="D1463" s="87" t="s">
        <v>31</v>
      </c>
      <c r="E1463" s="88" t="s">
        <v>28</v>
      </c>
    </row>
    <row r="1464" spans="1:5" x14ac:dyDescent="0.3">
      <c r="A1464" s="84">
        <v>46264.662499999999</v>
      </c>
      <c r="B1464" s="85">
        <v>46265</v>
      </c>
      <c r="C1464" s="86">
        <v>1000</v>
      </c>
      <c r="D1464" s="87" t="s">
        <v>31</v>
      </c>
      <c r="E1464" s="88" t="s">
        <v>28</v>
      </c>
    </row>
    <row r="1465" spans="1:5" x14ac:dyDescent="0.3">
      <c r="A1465" s="84">
        <v>46264.663888888892</v>
      </c>
      <c r="B1465" s="85">
        <v>46265</v>
      </c>
      <c r="C1465" s="86">
        <v>300</v>
      </c>
      <c r="D1465" s="90" t="s">
        <v>1275</v>
      </c>
      <c r="E1465" s="88" t="s">
        <v>28</v>
      </c>
    </row>
    <row r="1466" spans="1:5" x14ac:dyDescent="0.3">
      <c r="A1466" s="84">
        <v>46264.679166666669</v>
      </c>
      <c r="B1466" s="85">
        <v>46265</v>
      </c>
      <c r="C1466" s="86">
        <v>500</v>
      </c>
      <c r="D1466" s="87" t="s">
        <v>602</v>
      </c>
      <c r="E1466" s="88" t="s">
        <v>28</v>
      </c>
    </row>
    <row r="1467" spans="1:5" x14ac:dyDescent="0.3">
      <c r="A1467" s="84">
        <v>46264.683333333334</v>
      </c>
      <c r="B1467" s="85">
        <v>46265</v>
      </c>
      <c r="C1467" s="86">
        <v>500</v>
      </c>
      <c r="D1467" s="90" t="s">
        <v>31</v>
      </c>
      <c r="E1467" s="88" t="s">
        <v>28</v>
      </c>
    </row>
    <row r="1468" spans="1:5" x14ac:dyDescent="0.3">
      <c r="A1468" s="84">
        <v>46264.684027777781</v>
      </c>
      <c r="B1468" s="85">
        <v>46265</v>
      </c>
      <c r="C1468" s="86">
        <v>100</v>
      </c>
      <c r="D1468" s="87" t="s">
        <v>31</v>
      </c>
      <c r="E1468" s="88" t="s">
        <v>28</v>
      </c>
    </row>
    <row r="1469" spans="1:5" x14ac:dyDescent="0.3">
      <c r="A1469" s="84">
        <v>46264.689583333333</v>
      </c>
      <c r="B1469" s="85">
        <v>46265</v>
      </c>
      <c r="C1469" s="86">
        <v>300</v>
      </c>
      <c r="D1469" s="87" t="s">
        <v>31</v>
      </c>
      <c r="E1469" s="88" t="s">
        <v>28</v>
      </c>
    </row>
    <row r="1470" spans="1:5" x14ac:dyDescent="0.3">
      <c r="A1470" s="84">
        <v>46264.70416666667</v>
      </c>
      <c r="B1470" s="85">
        <v>46265</v>
      </c>
      <c r="C1470" s="86">
        <v>3000</v>
      </c>
      <c r="D1470" s="87" t="s">
        <v>599</v>
      </c>
      <c r="E1470" s="88" t="s">
        <v>28</v>
      </c>
    </row>
    <row r="1471" spans="1:5" x14ac:dyDescent="0.3">
      <c r="A1471" s="84">
        <v>46264.70416666667</v>
      </c>
      <c r="B1471" s="85">
        <v>46265</v>
      </c>
      <c r="C1471" s="86">
        <v>450</v>
      </c>
      <c r="D1471" s="87" t="s">
        <v>31</v>
      </c>
      <c r="E1471" s="88" t="s">
        <v>28</v>
      </c>
    </row>
    <row r="1472" spans="1:5" x14ac:dyDescent="0.3">
      <c r="A1472" s="84">
        <v>46264.711111111108</v>
      </c>
      <c r="B1472" s="85">
        <v>46265</v>
      </c>
      <c r="C1472" s="86">
        <v>1000</v>
      </c>
      <c r="D1472" s="87" t="s">
        <v>1276</v>
      </c>
      <c r="E1472" s="88" t="s">
        <v>28</v>
      </c>
    </row>
    <row r="1473" spans="1:5" x14ac:dyDescent="0.3">
      <c r="A1473" s="84">
        <v>46264.71875</v>
      </c>
      <c r="B1473" s="85">
        <v>46265</v>
      </c>
      <c r="C1473" s="86">
        <v>300</v>
      </c>
      <c r="D1473" s="87" t="s">
        <v>1277</v>
      </c>
      <c r="E1473" s="88" t="s">
        <v>28</v>
      </c>
    </row>
    <row r="1474" spans="1:5" ht="14.55" customHeight="1" x14ac:dyDescent="0.3">
      <c r="A1474" s="84">
        <v>46264.722222222219</v>
      </c>
      <c r="B1474" s="85">
        <v>46265</v>
      </c>
      <c r="C1474" s="89">
        <v>300</v>
      </c>
      <c r="D1474" s="87" t="s">
        <v>31</v>
      </c>
      <c r="E1474" s="88" t="s">
        <v>28</v>
      </c>
    </row>
    <row r="1475" spans="1:5" ht="14.55" customHeight="1" x14ac:dyDescent="0.3">
      <c r="A1475" s="84">
        <v>46264.738888888889</v>
      </c>
      <c r="B1475" s="85">
        <v>46265</v>
      </c>
      <c r="C1475" s="89">
        <v>1000</v>
      </c>
      <c r="D1475" s="87" t="s">
        <v>31</v>
      </c>
      <c r="E1475" s="88" t="s">
        <v>28</v>
      </c>
    </row>
    <row r="1476" spans="1:5" ht="14.55" customHeight="1" x14ac:dyDescent="0.3">
      <c r="A1476" s="84">
        <v>46264.750694444447</v>
      </c>
      <c r="B1476" s="85">
        <v>46265</v>
      </c>
      <c r="C1476" s="89">
        <v>100</v>
      </c>
      <c r="D1476" s="87" t="s">
        <v>639</v>
      </c>
      <c r="E1476" s="88" t="s">
        <v>28</v>
      </c>
    </row>
    <row r="1477" spans="1:5" ht="14.55" customHeight="1" x14ac:dyDescent="0.3">
      <c r="A1477" s="84">
        <v>46264.777083333334</v>
      </c>
      <c r="B1477" s="85">
        <v>46265</v>
      </c>
      <c r="C1477" s="89">
        <v>800</v>
      </c>
      <c r="D1477" s="90" t="s">
        <v>334</v>
      </c>
      <c r="E1477" s="88" t="s">
        <v>28</v>
      </c>
    </row>
    <row r="1478" spans="1:5" ht="14.55" customHeight="1" x14ac:dyDescent="0.3">
      <c r="A1478" s="84">
        <v>46264.788888888892</v>
      </c>
      <c r="B1478" s="85">
        <v>46265</v>
      </c>
      <c r="C1478" s="89">
        <v>100</v>
      </c>
      <c r="D1478" s="87" t="s">
        <v>31</v>
      </c>
      <c r="E1478" s="88" t="s">
        <v>28</v>
      </c>
    </row>
    <row r="1479" spans="1:5" ht="14.55" customHeight="1" x14ac:dyDescent="0.3">
      <c r="A1479" s="84">
        <v>46264.807638888888</v>
      </c>
      <c r="B1479" s="85">
        <v>46265</v>
      </c>
      <c r="C1479" s="89">
        <v>500</v>
      </c>
      <c r="D1479" s="87" t="s">
        <v>31</v>
      </c>
      <c r="E1479" s="88" t="s">
        <v>28</v>
      </c>
    </row>
    <row r="1480" spans="1:5" ht="14.55" customHeight="1" x14ac:dyDescent="0.3">
      <c r="A1480" s="84">
        <v>46264.809027777781</v>
      </c>
      <c r="B1480" s="85">
        <v>46265</v>
      </c>
      <c r="C1480" s="89">
        <v>500</v>
      </c>
      <c r="D1480" s="87" t="s">
        <v>31</v>
      </c>
      <c r="E1480" s="88" t="s">
        <v>28</v>
      </c>
    </row>
    <row r="1481" spans="1:5" x14ac:dyDescent="0.3">
      <c r="A1481" s="84">
        <v>46264.82708333333</v>
      </c>
      <c r="B1481" s="85">
        <v>46265</v>
      </c>
      <c r="C1481" s="86">
        <v>100</v>
      </c>
      <c r="D1481" s="87" t="s">
        <v>600</v>
      </c>
      <c r="E1481" s="88" t="s">
        <v>28</v>
      </c>
    </row>
    <row r="1482" spans="1:5" x14ac:dyDescent="0.3">
      <c r="A1482" s="84">
        <v>46264.827777777777</v>
      </c>
      <c r="B1482" s="85">
        <v>46265</v>
      </c>
      <c r="C1482" s="86">
        <v>200</v>
      </c>
      <c r="D1482" s="87" t="s">
        <v>31</v>
      </c>
      <c r="E1482" s="88" t="s">
        <v>28</v>
      </c>
    </row>
    <row r="1483" spans="1:5" x14ac:dyDescent="0.3">
      <c r="A1483" s="84">
        <v>46264.87777777778</v>
      </c>
      <c r="B1483" s="85">
        <v>46265</v>
      </c>
      <c r="C1483" s="86">
        <v>1500</v>
      </c>
      <c r="D1483" s="87" t="s">
        <v>356</v>
      </c>
      <c r="E1483" s="88" t="s">
        <v>28</v>
      </c>
    </row>
    <row r="1484" spans="1:5" x14ac:dyDescent="0.3">
      <c r="A1484" s="84">
        <v>46264.945138888892</v>
      </c>
      <c r="B1484" s="85">
        <v>46265</v>
      </c>
      <c r="C1484" s="86">
        <v>500</v>
      </c>
      <c r="D1484" s="87" t="s">
        <v>603</v>
      </c>
      <c r="E1484" s="88" t="s">
        <v>28</v>
      </c>
    </row>
    <row r="1485" spans="1:5" x14ac:dyDescent="0.3">
      <c r="A1485" s="84">
        <v>46264.947222222225</v>
      </c>
      <c r="B1485" s="85">
        <v>46265</v>
      </c>
      <c r="C1485" s="86">
        <v>4000</v>
      </c>
      <c r="D1485" s="87" t="s">
        <v>660</v>
      </c>
      <c r="E1485" s="88" t="s">
        <v>28</v>
      </c>
    </row>
    <row r="1486" spans="1:5" ht="14.55" customHeight="1" x14ac:dyDescent="0.3">
      <c r="A1486" s="84">
        <v>46264.957638888889</v>
      </c>
      <c r="B1486" s="85">
        <v>46265</v>
      </c>
      <c r="C1486" s="89">
        <v>1000</v>
      </c>
      <c r="D1486" s="87" t="s">
        <v>1178</v>
      </c>
      <c r="E1486" s="88" t="s">
        <v>28</v>
      </c>
    </row>
    <row r="1487" spans="1:5" ht="14.55" customHeight="1" x14ac:dyDescent="0.3">
      <c r="A1487" s="84">
        <v>46264.974305555559</v>
      </c>
      <c r="B1487" s="85">
        <v>46265</v>
      </c>
      <c r="C1487" s="89">
        <v>150</v>
      </c>
      <c r="D1487" s="87" t="s">
        <v>1278</v>
      </c>
      <c r="E1487" s="88" t="s">
        <v>28</v>
      </c>
    </row>
    <row r="1488" spans="1:5" ht="14.55" customHeight="1" x14ac:dyDescent="0.3">
      <c r="A1488" s="84">
        <v>46264.974999999999</v>
      </c>
      <c r="B1488" s="85">
        <v>46265</v>
      </c>
      <c r="C1488" s="89">
        <v>500</v>
      </c>
      <c r="D1488" s="87" t="s">
        <v>31</v>
      </c>
      <c r="E1488" s="88" t="s">
        <v>28</v>
      </c>
    </row>
    <row r="1489" spans="1:5" ht="14.55" customHeight="1" x14ac:dyDescent="0.3">
      <c r="A1489" s="84">
        <v>46264.991666666669</v>
      </c>
      <c r="B1489" s="85">
        <v>46265</v>
      </c>
      <c r="C1489" s="89">
        <v>500</v>
      </c>
      <c r="D1489" s="90" t="s">
        <v>462</v>
      </c>
      <c r="E1489" s="88" t="s">
        <v>28</v>
      </c>
    </row>
    <row r="1490" spans="1:5" ht="14.55" customHeight="1" x14ac:dyDescent="0.3">
      <c r="A1490" s="84">
        <v>46264.993055555555</v>
      </c>
      <c r="B1490" s="85">
        <v>46265</v>
      </c>
      <c r="C1490" s="89">
        <v>500</v>
      </c>
      <c r="D1490" s="87" t="s">
        <v>31</v>
      </c>
      <c r="E1490" s="88" t="s">
        <v>28</v>
      </c>
    </row>
    <row r="1491" spans="1:5" ht="14.55" customHeight="1" x14ac:dyDescent="0.3">
      <c r="A1491" s="84">
        <v>46265.043055555558</v>
      </c>
      <c r="B1491" s="170">
        <v>46266</v>
      </c>
      <c r="C1491" s="89">
        <v>100</v>
      </c>
      <c r="D1491" s="87" t="s">
        <v>639</v>
      </c>
      <c r="E1491" s="88" t="s">
        <v>28</v>
      </c>
    </row>
    <row r="1492" spans="1:5" ht="14.55" customHeight="1" x14ac:dyDescent="0.3">
      <c r="A1492" s="84">
        <v>46265.267361111109</v>
      </c>
      <c r="B1492" s="170">
        <v>46266</v>
      </c>
      <c r="C1492" s="89">
        <v>300</v>
      </c>
      <c r="D1492" s="87" t="s">
        <v>31</v>
      </c>
      <c r="E1492" s="88" t="s">
        <v>28</v>
      </c>
    </row>
    <row r="1493" spans="1:5" ht="14.55" customHeight="1" x14ac:dyDescent="0.3">
      <c r="A1493" s="84">
        <v>46265.423611111109</v>
      </c>
      <c r="B1493" s="170">
        <v>46266</v>
      </c>
      <c r="C1493" s="89">
        <v>100</v>
      </c>
      <c r="D1493" s="87" t="s">
        <v>639</v>
      </c>
      <c r="E1493" s="88" t="s">
        <v>28</v>
      </c>
    </row>
    <row r="1494" spans="1:5" ht="14.55" customHeight="1" x14ac:dyDescent="0.3">
      <c r="A1494" s="84">
        <v>46265.424305555556</v>
      </c>
      <c r="B1494" s="170">
        <v>46266</v>
      </c>
      <c r="C1494" s="89">
        <v>100</v>
      </c>
      <c r="D1494" s="87" t="s">
        <v>639</v>
      </c>
      <c r="E1494" s="88" t="s">
        <v>28</v>
      </c>
    </row>
    <row r="1495" spans="1:5" ht="14.55" customHeight="1" x14ac:dyDescent="0.3">
      <c r="A1495" s="84">
        <v>46265.429861111108</v>
      </c>
      <c r="B1495" s="170">
        <v>46266</v>
      </c>
      <c r="C1495" s="89">
        <v>100</v>
      </c>
      <c r="D1495" s="87" t="s">
        <v>31</v>
      </c>
      <c r="E1495" s="88" t="s">
        <v>28</v>
      </c>
    </row>
    <row r="1496" spans="1:5" ht="14.55" customHeight="1" x14ac:dyDescent="0.3">
      <c r="A1496" s="84">
        <v>46265.438194444447</v>
      </c>
      <c r="B1496" s="170">
        <v>46266</v>
      </c>
      <c r="C1496" s="89">
        <v>450</v>
      </c>
      <c r="D1496" s="87" t="s">
        <v>31</v>
      </c>
      <c r="E1496" s="88" t="s">
        <v>28</v>
      </c>
    </row>
    <row r="1497" spans="1:5" ht="14.55" customHeight="1" x14ac:dyDescent="0.3">
      <c r="A1497" s="84">
        <v>46265.465277777781</v>
      </c>
      <c r="B1497" s="170">
        <v>46266</v>
      </c>
      <c r="C1497" s="89">
        <v>200</v>
      </c>
      <c r="D1497" s="87" t="s">
        <v>41</v>
      </c>
      <c r="E1497" s="88" t="s">
        <v>28</v>
      </c>
    </row>
    <row r="1498" spans="1:5" ht="14.55" customHeight="1" x14ac:dyDescent="0.3">
      <c r="A1498" s="84">
        <v>46265.494444444441</v>
      </c>
      <c r="B1498" s="170">
        <v>46266</v>
      </c>
      <c r="C1498" s="89">
        <v>300</v>
      </c>
      <c r="D1498" s="87" t="s">
        <v>31</v>
      </c>
      <c r="E1498" s="88" t="s">
        <v>28</v>
      </c>
    </row>
    <row r="1499" spans="1:5" ht="14.55" customHeight="1" x14ac:dyDescent="0.3">
      <c r="A1499" s="84">
        <v>46265.518750000003</v>
      </c>
      <c r="B1499" s="170">
        <v>46266</v>
      </c>
      <c r="C1499" s="89">
        <v>800</v>
      </c>
      <c r="D1499" s="87" t="s">
        <v>268</v>
      </c>
      <c r="E1499" s="88" t="s">
        <v>28</v>
      </c>
    </row>
    <row r="1500" spans="1:5" ht="14.55" customHeight="1" x14ac:dyDescent="0.3">
      <c r="A1500" s="84">
        <v>46265.553472222222</v>
      </c>
      <c r="B1500" s="170">
        <v>46266</v>
      </c>
      <c r="C1500" s="89">
        <v>500</v>
      </c>
      <c r="D1500" s="87" t="s">
        <v>31</v>
      </c>
      <c r="E1500" s="88" t="s">
        <v>28</v>
      </c>
    </row>
    <row r="1501" spans="1:5" ht="14.55" customHeight="1" x14ac:dyDescent="0.3">
      <c r="A1501" s="84">
        <v>46265.568055555559</v>
      </c>
      <c r="B1501" s="170">
        <v>46266</v>
      </c>
      <c r="C1501" s="89">
        <v>300</v>
      </c>
      <c r="D1501" s="87" t="s">
        <v>31</v>
      </c>
      <c r="E1501" s="88" t="s">
        <v>28</v>
      </c>
    </row>
    <row r="1502" spans="1:5" x14ac:dyDescent="0.3">
      <c r="A1502" s="84">
        <v>46265.602777777778</v>
      </c>
      <c r="B1502" s="170">
        <v>46266</v>
      </c>
      <c r="C1502" s="86">
        <v>500</v>
      </c>
      <c r="D1502" s="87" t="s">
        <v>1279</v>
      </c>
      <c r="E1502" s="88" t="s">
        <v>28</v>
      </c>
    </row>
    <row r="1503" spans="1:5" x14ac:dyDescent="0.3">
      <c r="A1503" s="84">
        <v>46265.633333333331</v>
      </c>
      <c r="B1503" s="170">
        <v>46266</v>
      </c>
      <c r="C1503" s="86">
        <v>50</v>
      </c>
      <c r="D1503" s="87" t="s">
        <v>1280</v>
      </c>
      <c r="E1503" s="88" t="s">
        <v>28</v>
      </c>
    </row>
    <row r="1504" spans="1:5" x14ac:dyDescent="0.3">
      <c r="A1504" s="84">
        <v>46265.668055555558</v>
      </c>
      <c r="B1504" s="170">
        <v>46266</v>
      </c>
      <c r="C1504" s="86">
        <v>1000</v>
      </c>
      <c r="D1504" s="87" t="s">
        <v>31</v>
      </c>
      <c r="E1504" s="88" t="s">
        <v>28</v>
      </c>
    </row>
    <row r="1505" spans="1:5" x14ac:dyDescent="0.3">
      <c r="A1505" s="84">
        <v>46265.684027777781</v>
      </c>
      <c r="B1505" s="170">
        <v>46266</v>
      </c>
      <c r="C1505" s="86">
        <v>600</v>
      </c>
      <c r="D1505" s="87" t="s">
        <v>401</v>
      </c>
      <c r="E1505" s="88" t="s">
        <v>28</v>
      </c>
    </row>
    <row r="1506" spans="1:5" x14ac:dyDescent="0.3">
      <c r="A1506" s="84">
        <v>46265.706944444442</v>
      </c>
      <c r="B1506" s="170">
        <v>46266</v>
      </c>
      <c r="C1506" s="86">
        <v>100</v>
      </c>
      <c r="D1506" s="87" t="s">
        <v>1108</v>
      </c>
      <c r="E1506" s="88" t="s">
        <v>28</v>
      </c>
    </row>
    <row r="1507" spans="1:5" x14ac:dyDescent="0.3">
      <c r="A1507" s="84">
        <v>46265.759027777778</v>
      </c>
      <c r="B1507" s="170">
        <v>46266</v>
      </c>
      <c r="C1507" s="86">
        <v>800</v>
      </c>
      <c r="D1507" s="87" t="s">
        <v>1281</v>
      </c>
      <c r="E1507" s="88" t="s">
        <v>28</v>
      </c>
    </row>
    <row r="1508" spans="1:5" x14ac:dyDescent="0.3">
      <c r="A1508" s="84">
        <v>46265.816666666666</v>
      </c>
      <c r="B1508" s="170">
        <v>46266</v>
      </c>
      <c r="C1508" s="86">
        <v>200</v>
      </c>
      <c r="D1508" s="87" t="s">
        <v>1282</v>
      </c>
      <c r="E1508" s="88" t="s">
        <v>28</v>
      </c>
    </row>
    <row r="1509" spans="1:5" x14ac:dyDescent="0.3">
      <c r="A1509" s="84">
        <v>46265.822222222225</v>
      </c>
      <c r="B1509" s="170">
        <v>46266</v>
      </c>
      <c r="C1509" s="86">
        <v>100</v>
      </c>
      <c r="D1509" s="87" t="s">
        <v>639</v>
      </c>
      <c r="E1509" s="88" t="s">
        <v>28</v>
      </c>
    </row>
    <row r="1510" spans="1:5" x14ac:dyDescent="0.3">
      <c r="A1510" s="84">
        <v>46265.853472222225</v>
      </c>
      <c r="B1510" s="170">
        <v>46266</v>
      </c>
      <c r="C1510" s="86">
        <v>100</v>
      </c>
      <c r="D1510" s="87" t="s">
        <v>402</v>
      </c>
      <c r="E1510" s="88" t="s">
        <v>28</v>
      </c>
    </row>
    <row r="1511" spans="1:5" x14ac:dyDescent="0.3">
      <c r="A1511" s="84">
        <v>46265.878472222219</v>
      </c>
      <c r="B1511" s="170">
        <v>46266</v>
      </c>
      <c r="C1511" s="86">
        <v>100</v>
      </c>
      <c r="D1511" s="87" t="s">
        <v>31</v>
      </c>
      <c r="E1511" s="88" t="s">
        <v>28</v>
      </c>
    </row>
    <row r="1512" spans="1:5" x14ac:dyDescent="0.3">
      <c r="A1512" s="84">
        <v>46265.948611111111</v>
      </c>
      <c r="B1512" s="170">
        <v>46266</v>
      </c>
      <c r="C1512" s="86">
        <v>500</v>
      </c>
      <c r="D1512" s="87" t="s">
        <v>1283</v>
      </c>
      <c r="E1512" s="88" t="s">
        <v>28</v>
      </c>
    </row>
    <row r="1513" spans="1:5" x14ac:dyDescent="0.3">
      <c r="A1513" s="84">
        <v>46265.948611111111</v>
      </c>
      <c r="B1513" s="170">
        <v>46266</v>
      </c>
      <c r="C1513" s="86">
        <v>500</v>
      </c>
      <c r="D1513" s="87" t="s">
        <v>31</v>
      </c>
      <c r="E1513" s="88" t="s">
        <v>28</v>
      </c>
    </row>
    <row r="1514" spans="1:5" x14ac:dyDescent="0.3">
      <c r="A1514" s="84">
        <v>46265.962500000001</v>
      </c>
      <c r="B1514" s="170">
        <v>46266</v>
      </c>
      <c r="C1514" s="86">
        <v>5000</v>
      </c>
      <c r="D1514" s="87" t="s">
        <v>959</v>
      </c>
      <c r="E1514" s="88" t="s">
        <v>28</v>
      </c>
    </row>
    <row r="1515" spans="1:5" x14ac:dyDescent="0.3">
      <c r="A1515" s="84">
        <v>46265.98541666667</v>
      </c>
      <c r="B1515" s="170">
        <v>46266</v>
      </c>
      <c r="C1515" s="86">
        <v>301</v>
      </c>
      <c r="D1515" s="87" t="s">
        <v>1284</v>
      </c>
      <c r="E1515" s="88" t="s">
        <v>28</v>
      </c>
    </row>
    <row r="1516" spans="1:5" ht="30" customHeight="1" x14ac:dyDescent="0.3">
      <c r="A1516" s="216" t="s">
        <v>43</v>
      </c>
      <c r="B1516" s="217"/>
      <c r="C1516" s="95">
        <v>1237331.5699999998</v>
      </c>
      <c r="D1516" s="96"/>
      <c r="E1516" s="97"/>
    </row>
    <row r="1517" spans="1:5" ht="30" customHeight="1" x14ac:dyDescent="0.3">
      <c r="A1517" s="218" t="s">
        <v>44</v>
      </c>
      <c r="B1517" s="219"/>
      <c r="C1517" s="98">
        <v>12746.3</v>
      </c>
      <c r="D1517" s="99"/>
      <c r="E1517" s="100"/>
    </row>
    <row r="1518" spans="1:5" x14ac:dyDescent="0.3">
      <c r="C1518" s="101"/>
    </row>
    <row r="1519" spans="1:5" x14ac:dyDescent="0.3">
      <c r="C1519" s="101"/>
    </row>
    <row r="1520" spans="1:5" x14ac:dyDescent="0.3">
      <c r="C1520" s="101"/>
      <c r="D1520" s="101"/>
    </row>
    <row r="1521" spans="3:3" x14ac:dyDescent="0.3">
      <c r="C1521" s="101"/>
    </row>
    <row r="1522" spans="3:3" x14ac:dyDescent="0.3">
      <c r="C1522" s="101"/>
    </row>
    <row r="1523" spans="3:3" x14ac:dyDescent="0.3">
      <c r="C1523" s="101"/>
    </row>
    <row r="1524" spans="3:3" x14ac:dyDescent="0.3">
      <c r="C1524" s="101"/>
    </row>
    <row r="1525" spans="3:3" x14ac:dyDescent="0.3">
      <c r="C1525" s="101"/>
    </row>
    <row r="1526" spans="3:3" x14ac:dyDescent="0.3">
      <c r="C1526" s="101"/>
    </row>
    <row r="1527" spans="3:3" x14ac:dyDescent="0.3">
      <c r="C1527" s="101"/>
    </row>
    <row r="1528" spans="3:3" x14ac:dyDescent="0.3">
      <c r="C1528" s="101"/>
    </row>
    <row r="1529" spans="3:3" x14ac:dyDescent="0.3">
      <c r="C1529" s="101"/>
    </row>
    <row r="1530" spans="3:3" x14ac:dyDescent="0.3">
      <c r="C1530" s="101"/>
    </row>
    <row r="1531" spans="3:3" x14ac:dyDescent="0.3">
      <c r="C1531" s="101"/>
    </row>
    <row r="1532" spans="3:3" x14ac:dyDescent="0.3">
      <c r="C1532" s="101"/>
    </row>
    <row r="1533" spans="3:3" x14ac:dyDescent="0.3">
      <c r="C1533" s="101"/>
    </row>
    <row r="1534" spans="3:3" x14ac:dyDescent="0.3">
      <c r="C1534" s="101"/>
    </row>
    <row r="1535" spans="3:3" x14ac:dyDescent="0.3">
      <c r="C1535" s="101"/>
    </row>
    <row r="1536" spans="3:3" x14ac:dyDescent="0.3">
      <c r="C1536" s="101"/>
    </row>
    <row r="1537" spans="3:3" x14ac:dyDescent="0.3">
      <c r="C1537" s="101"/>
    </row>
    <row r="1538" spans="3:3" x14ac:dyDescent="0.3">
      <c r="C1538" s="101"/>
    </row>
    <row r="1539" spans="3:3" x14ac:dyDescent="0.3">
      <c r="C1539" s="101"/>
    </row>
    <row r="1540" spans="3:3" x14ac:dyDescent="0.3">
      <c r="C1540" s="101"/>
    </row>
    <row r="1541" spans="3:3" x14ac:dyDescent="0.3">
      <c r="C1541" s="101"/>
    </row>
    <row r="1542" spans="3:3" x14ac:dyDescent="0.3">
      <c r="C1542" s="101"/>
    </row>
    <row r="1543" spans="3:3" x14ac:dyDescent="0.3">
      <c r="C1543" s="101"/>
    </row>
    <row r="1544" spans="3:3" x14ac:dyDescent="0.3">
      <c r="C1544" s="101"/>
    </row>
    <row r="1545" spans="3:3" x14ac:dyDescent="0.3">
      <c r="C1545" s="101"/>
    </row>
    <row r="1546" spans="3:3" x14ac:dyDescent="0.3">
      <c r="C1546" s="101"/>
    </row>
    <row r="1547" spans="3:3" x14ac:dyDescent="0.3">
      <c r="C1547" s="101"/>
    </row>
    <row r="1548" spans="3:3" x14ac:dyDescent="0.3">
      <c r="C1548" s="101"/>
    </row>
    <row r="1549" spans="3:3" x14ac:dyDescent="0.3">
      <c r="C1549" s="101"/>
    </row>
    <row r="1550" spans="3:3" x14ac:dyDescent="0.3">
      <c r="C1550" s="101"/>
    </row>
    <row r="1551" spans="3:3" x14ac:dyDescent="0.3">
      <c r="C1551" s="101"/>
    </row>
    <row r="1552" spans="3:3" x14ac:dyDescent="0.3">
      <c r="C1552" s="101"/>
    </row>
    <row r="1553" spans="3:3" x14ac:dyDescent="0.3">
      <c r="C1553" s="101"/>
    </row>
    <row r="1554" spans="3:3" x14ac:dyDescent="0.3">
      <c r="C1554" s="101"/>
    </row>
    <row r="1555" spans="3:3" x14ac:dyDescent="0.3">
      <c r="C1555" s="101"/>
    </row>
    <row r="1556" spans="3:3" x14ac:dyDescent="0.3">
      <c r="C1556" s="101"/>
    </row>
    <row r="1557" spans="3:3" x14ac:dyDescent="0.3">
      <c r="C1557" s="101"/>
    </row>
    <row r="1558" spans="3:3" x14ac:dyDescent="0.3">
      <c r="C1558" s="101"/>
    </row>
    <row r="1559" spans="3:3" x14ac:dyDescent="0.3">
      <c r="C1559" s="101"/>
    </row>
    <row r="1560" spans="3:3" x14ac:dyDescent="0.3">
      <c r="C1560" s="101"/>
    </row>
    <row r="1561" spans="3:3" x14ac:dyDescent="0.3">
      <c r="C1561" s="101"/>
    </row>
    <row r="1562" spans="3:3" x14ac:dyDescent="0.3">
      <c r="C1562" s="101"/>
    </row>
    <row r="1563" spans="3:3" x14ac:dyDescent="0.3">
      <c r="C1563" s="101"/>
    </row>
    <row r="1564" spans="3:3" x14ac:dyDescent="0.3">
      <c r="C1564" s="101"/>
    </row>
    <row r="1565" spans="3:3" x14ac:dyDescent="0.3">
      <c r="C1565" s="101"/>
    </row>
    <row r="1566" spans="3:3" x14ac:dyDescent="0.3">
      <c r="C1566" s="101"/>
    </row>
    <row r="1567" spans="3:3" x14ac:dyDescent="0.3">
      <c r="C1567" s="101"/>
    </row>
    <row r="1568" spans="3:3" x14ac:dyDescent="0.3">
      <c r="C1568" s="101"/>
    </row>
    <row r="1569" spans="3:3" x14ac:dyDescent="0.3">
      <c r="C1569" s="101"/>
    </row>
    <row r="1570" spans="3:3" x14ac:dyDescent="0.3">
      <c r="C1570" s="101"/>
    </row>
    <row r="1571" spans="3:3" x14ac:dyDescent="0.3">
      <c r="C1571" s="101"/>
    </row>
    <row r="1572" spans="3:3" x14ac:dyDescent="0.3">
      <c r="C1572" s="101"/>
    </row>
    <row r="1573" spans="3:3" x14ac:dyDescent="0.3">
      <c r="C1573" s="101"/>
    </row>
    <row r="1574" spans="3:3" x14ac:dyDescent="0.3">
      <c r="C1574" s="101"/>
    </row>
    <row r="1575" spans="3:3" x14ac:dyDescent="0.3">
      <c r="C1575" s="101"/>
    </row>
    <row r="1576" spans="3:3" x14ac:dyDescent="0.3">
      <c r="C1576" s="101"/>
    </row>
    <row r="1577" spans="3:3" x14ac:dyDescent="0.3">
      <c r="C1577" s="101"/>
    </row>
    <row r="1578" spans="3:3" x14ac:dyDescent="0.3">
      <c r="C1578" s="101"/>
    </row>
    <row r="1579" spans="3:3" x14ac:dyDescent="0.3">
      <c r="C1579" s="101"/>
    </row>
    <row r="1580" spans="3:3" x14ac:dyDescent="0.3">
      <c r="C1580" s="101"/>
    </row>
    <row r="1581" spans="3:3" x14ac:dyDescent="0.3">
      <c r="C1581" s="101"/>
    </row>
    <row r="1582" spans="3:3" x14ac:dyDescent="0.3">
      <c r="C1582" s="101"/>
    </row>
    <row r="1583" spans="3:3" x14ac:dyDescent="0.3">
      <c r="C1583" s="101"/>
    </row>
    <row r="1584" spans="3:3" x14ac:dyDescent="0.3">
      <c r="C1584" s="101"/>
    </row>
    <row r="1585" spans="3:3" x14ac:dyDescent="0.3">
      <c r="C1585" s="101"/>
    </row>
    <row r="1586" spans="3:3" x14ac:dyDescent="0.3">
      <c r="C1586" s="101"/>
    </row>
    <row r="1587" spans="3:3" x14ac:dyDescent="0.3">
      <c r="C1587" s="101"/>
    </row>
    <row r="1588" spans="3:3" x14ac:dyDescent="0.3">
      <c r="C1588" s="101"/>
    </row>
    <row r="1589" spans="3:3" x14ac:dyDescent="0.3">
      <c r="C1589" s="101"/>
    </row>
    <row r="1590" spans="3:3" x14ac:dyDescent="0.3">
      <c r="C1590" s="101"/>
    </row>
    <row r="1591" spans="3:3" x14ac:dyDescent="0.3">
      <c r="C1591" s="101"/>
    </row>
    <row r="1592" spans="3:3" x14ac:dyDescent="0.3">
      <c r="C1592" s="101"/>
    </row>
    <row r="1593" spans="3:3" x14ac:dyDescent="0.3">
      <c r="C1593" s="101"/>
    </row>
    <row r="1594" spans="3:3" x14ac:dyDescent="0.3">
      <c r="C1594" s="101"/>
    </row>
    <row r="1595" spans="3:3" x14ac:dyDescent="0.3">
      <c r="C1595" s="101"/>
    </row>
    <row r="1596" spans="3:3" x14ac:dyDescent="0.3">
      <c r="C1596" s="101"/>
    </row>
    <row r="1597" spans="3:3" x14ac:dyDescent="0.3">
      <c r="C1597" s="101"/>
    </row>
    <row r="1598" spans="3:3" x14ac:dyDescent="0.3">
      <c r="C1598" s="101"/>
    </row>
  </sheetData>
  <mergeCells count="9">
    <mergeCell ref="B6:E6"/>
    <mergeCell ref="A7:E7"/>
    <mergeCell ref="A1516:B1516"/>
    <mergeCell ref="A1517:B1517"/>
    <mergeCell ref="B1:E1"/>
    <mergeCell ref="B2:E2"/>
    <mergeCell ref="B3:E3"/>
    <mergeCell ref="B4:E4"/>
    <mergeCell ref="B5:E5"/>
  </mergeCells>
  <pageMargins left="0.19685038924217199" right="0.19685038924217199" top="0.19685038924217199" bottom="0.19685038924217199" header="0.31496062874793995" footer="0.31496062874793995"/>
  <pageSetup paperSize="9" fitToWidth="0" fitToHeight="0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73"/>
  <sheetViews>
    <sheetView workbookViewId="0">
      <selection activeCell="A9" sqref="A9"/>
    </sheetView>
  </sheetViews>
  <sheetFormatPr defaultColWidth="11.44140625" defaultRowHeight="14.4" x14ac:dyDescent="0.3"/>
  <cols>
    <col min="1" max="1" width="20.5546875" customWidth="1"/>
    <col min="2" max="2" width="27.44140625" customWidth="1"/>
    <col min="3" max="3" width="15.5546875" style="7" customWidth="1"/>
    <col min="4" max="4" width="35.44140625" customWidth="1"/>
    <col min="5" max="5" width="34.5546875" bestFit="1" customWidth="1"/>
    <col min="6" max="253" width="8.77734375" customWidth="1"/>
  </cols>
  <sheetData>
    <row r="1" spans="1:5" ht="18" x14ac:dyDescent="0.35">
      <c r="B1" s="220" t="s">
        <v>0</v>
      </c>
      <c r="C1" s="220"/>
      <c r="D1" s="220"/>
      <c r="E1" s="220"/>
    </row>
    <row r="2" spans="1:5" ht="18" x14ac:dyDescent="0.35">
      <c r="B2" s="220" t="s">
        <v>1</v>
      </c>
      <c r="C2" s="220"/>
      <c r="D2" s="220"/>
      <c r="E2" s="220"/>
    </row>
    <row r="3" spans="1:5" ht="18" customHeight="1" x14ac:dyDescent="0.35">
      <c r="B3" s="220"/>
      <c r="C3" s="220"/>
      <c r="D3" s="220"/>
      <c r="E3" s="220"/>
    </row>
    <row r="4" spans="1:5" ht="18" x14ac:dyDescent="0.3">
      <c r="B4" s="221" t="s">
        <v>45</v>
      </c>
      <c r="C4" s="221"/>
      <c r="D4" s="221"/>
      <c r="E4" s="221"/>
    </row>
    <row r="5" spans="1:5" ht="18" x14ac:dyDescent="0.3">
      <c r="B5" s="221" t="s">
        <v>798</v>
      </c>
      <c r="C5" s="221"/>
      <c r="D5" s="221"/>
      <c r="E5" s="221"/>
    </row>
    <row r="6" spans="1:5" ht="16.5" customHeight="1" x14ac:dyDescent="0.35">
      <c r="A6" s="220"/>
      <c r="B6" s="220"/>
      <c r="C6" s="220"/>
      <c r="D6" s="220"/>
      <c r="E6" s="220"/>
    </row>
    <row r="7" spans="1:5" ht="15.75" customHeight="1" x14ac:dyDescent="0.3">
      <c r="A7" s="215"/>
      <c r="B7" s="215"/>
      <c r="C7" s="215"/>
      <c r="D7" s="215"/>
      <c r="E7" s="215"/>
    </row>
    <row r="8" spans="1:5" s="102" customFormat="1" ht="33" customHeight="1" x14ac:dyDescent="0.3">
      <c r="A8" s="103" t="s">
        <v>25</v>
      </c>
      <c r="B8" s="104" t="s">
        <v>26</v>
      </c>
      <c r="C8" s="105" t="s">
        <v>17</v>
      </c>
      <c r="D8" s="104" t="s">
        <v>46</v>
      </c>
      <c r="E8" s="106" t="s">
        <v>47</v>
      </c>
    </row>
    <row r="9" spans="1:5" s="102" customFormat="1" x14ac:dyDescent="0.3">
      <c r="A9" s="107">
        <v>46234.007650462961</v>
      </c>
      <c r="B9" s="107">
        <v>46237</v>
      </c>
      <c r="C9" s="108">
        <v>100</v>
      </c>
      <c r="D9" s="109">
        <v>2097</v>
      </c>
      <c r="E9" s="110" t="s">
        <v>28</v>
      </c>
    </row>
    <row r="10" spans="1:5" s="102" customFormat="1" x14ac:dyDescent="0.3">
      <c r="A10" s="107">
        <v>46234.007673611108</v>
      </c>
      <c r="B10" s="107">
        <v>46237</v>
      </c>
      <c r="C10" s="108">
        <v>100</v>
      </c>
      <c r="D10" s="109">
        <v>12</v>
      </c>
      <c r="E10" s="110" t="s">
        <v>28</v>
      </c>
    </row>
    <row r="11" spans="1:5" s="102" customFormat="1" x14ac:dyDescent="0.3">
      <c r="A11" s="107">
        <v>46234.013379629629</v>
      </c>
      <c r="B11" s="107">
        <v>46237</v>
      </c>
      <c r="C11" s="108">
        <v>100</v>
      </c>
      <c r="D11" s="109">
        <v>2097</v>
      </c>
      <c r="E11" s="110" t="s">
        <v>28</v>
      </c>
    </row>
    <row r="12" spans="1:5" s="102" customFormat="1" x14ac:dyDescent="0.3">
      <c r="A12" s="107">
        <v>46234.015069444446</v>
      </c>
      <c r="B12" s="107">
        <v>46237</v>
      </c>
      <c r="C12" s="108">
        <v>100</v>
      </c>
      <c r="D12" s="109">
        <v>2097</v>
      </c>
      <c r="E12" s="110" t="s">
        <v>28</v>
      </c>
    </row>
    <row r="13" spans="1:5" s="102" customFormat="1" x14ac:dyDescent="0.3">
      <c r="A13" s="107">
        <v>46234.015613425923</v>
      </c>
      <c r="B13" s="107">
        <v>46237</v>
      </c>
      <c r="C13" s="108">
        <v>100</v>
      </c>
      <c r="D13" s="109">
        <v>2097</v>
      </c>
      <c r="E13" s="110" t="s">
        <v>28</v>
      </c>
    </row>
    <row r="14" spans="1:5" s="102" customFormat="1" x14ac:dyDescent="0.3">
      <c r="A14" s="107">
        <v>46234.015925925924</v>
      </c>
      <c r="B14" s="107">
        <v>46237</v>
      </c>
      <c r="C14" s="108">
        <v>100</v>
      </c>
      <c r="D14" s="109">
        <v>2097</v>
      </c>
      <c r="E14" s="110" t="s">
        <v>28</v>
      </c>
    </row>
    <row r="15" spans="1:5" s="102" customFormat="1" x14ac:dyDescent="0.3">
      <c r="A15" s="107">
        <v>46234.08185185185</v>
      </c>
      <c r="B15" s="107">
        <v>46237</v>
      </c>
      <c r="C15" s="108">
        <v>100</v>
      </c>
      <c r="D15" s="109">
        <v>2427</v>
      </c>
      <c r="E15" s="110" t="s">
        <v>28</v>
      </c>
    </row>
    <row r="16" spans="1:5" s="102" customFormat="1" x14ac:dyDescent="0.3">
      <c r="A16" s="107">
        <v>46234.314895833333</v>
      </c>
      <c r="B16" s="107">
        <v>46237</v>
      </c>
      <c r="C16" s="108">
        <v>565</v>
      </c>
      <c r="D16" s="109">
        <v>1183</v>
      </c>
      <c r="E16" s="110" t="s">
        <v>28</v>
      </c>
    </row>
    <row r="17" spans="1:5" s="102" customFormat="1" x14ac:dyDescent="0.3">
      <c r="A17" s="107">
        <v>46234.342592592591</v>
      </c>
      <c r="B17" s="107">
        <v>46237</v>
      </c>
      <c r="C17" s="108">
        <v>100</v>
      </c>
      <c r="D17" s="109">
        <v>2831</v>
      </c>
      <c r="E17" s="110" t="s">
        <v>28</v>
      </c>
    </row>
    <row r="18" spans="1:5" s="102" customFormat="1" x14ac:dyDescent="0.3">
      <c r="A18" s="107">
        <v>46234.391331018516</v>
      </c>
      <c r="B18" s="107">
        <v>46237</v>
      </c>
      <c r="C18" s="108">
        <v>100</v>
      </c>
      <c r="D18" s="109">
        <v>7073</v>
      </c>
      <c r="E18" s="110" t="s">
        <v>28</v>
      </c>
    </row>
    <row r="19" spans="1:5" s="102" customFormat="1" x14ac:dyDescent="0.3">
      <c r="A19" s="107">
        <v>46234.517546296294</v>
      </c>
      <c r="B19" s="107">
        <v>46237</v>
      </c>
      <c r="C19" s="108">
        <v>100</v>
      </c>
      <c r="D19" s="109">
        <v>5188</v>
      </c>
      <c r="E19" s="110" t="s">
        <v>28</v>
      </c>
    </row>
    <row r="20" spans="1:5" s="102" customFormat="1" x14ac:dyDescent="0.3">
      <c r="A20" s="107">
        <v>46234.601203703707</v>
      </c>
      <c r="B20" s="107">
        <v>46237</v>
      </c>
      <c r="C20" s="108">
        <v>500</v>
      </c>
      <c r="D20" s="109">
        <v>4771</v>
      </c>
      <c r="E20" s="110" t="s">
        <v>28</v>
      </c>
    </row>
    <row r="21" spans="1:5" s="102" customFormat="1" x14ac:dyDescent="0.3">
      <c r="A21" s="107">
        <v>46234.65121527778</v>
      </c>
      <c r="B21" s="107">
        <v>46237</v>
      </c>
      <c r="C21" s="108">
        <v>100</v>
      </c>
      <c r="D21" s="109">
        <v>4936</v>
      </c>
      <c r="E21" s="110" t="s">
        <v>28</v>
      </c>
    </row>
    <row r="22" spans="1:5" s="102" customFormat="1" x14ac:dyDescent="0.3">
      <c r="A22" s="107">
        <v>46234.691921296297</v>
      </c>
      <c r="B22" s="107">
        <v>46237</v>
      </c>
      <c r="C22" s="108">
        <v>100</v>
      </c>
      <c r="D22" s="109">
        <v>2097</v>
      </c>
      <c r="E22" s="110" t="s">
        <v>28</v>
      </c>
    </row>
    <row r="23" spans="1:5" s="102" customFormat="1" x14ac:dyDescent="0.3">
      <c r="A23" s="107">
        <v>46234.782118055555</v>
      </c>
      <c r="B23" s="107">
        <v>46237</v>
      </c>
      <c r="C23" s="108">
        <v>100</v>
      </c>
      <c r="D23" s="109">
        <v>5019</v>
      </c>
      <c r="E23" s="110" t="s">
        <v>28</v>
      </c>
    </row>
    <row r="24" spans="1:5" s="102" customFormat="1" x14ac:dyDescent="0.3">
      <c r="A24" s="107">
        <v>46234.78943287037</v>
      </c>
      <c r="B24" s="107">
        <v>46237</v>
      </c>
      <c r="C24" s="108">
        <v>100</v>
      </c>
      <c r="D24" s="109">
        <v>2087</v>
      </c>
      <c r="E24" s="110" t="s">
        <v>28</v>
      </c>
    </row>
    <row r="25" spans="1:5" s="102" customFormat="1" x14ac:dyDescent="0.3">
      <c r="A25" s="107">
        <v>46234.814039351855</v>
      </c>
      <c r="B25" s="107">
        <v>46237</v>
      </c>
      <c r="C25" s="108">
        <v>100</v>
      </c>
      <c r="D25" s="109">
        <v>3614</v>
      </c>
      <c r="E25" s="110" t="s">
        <v>28</v>
      </c>
    </row>
    <row r="26" spans="1:5" s="102" customFormat="1" x14ac:dyDescent="0.3">
      <c r="A26" s="107">
        <v>46234.863530092596</v>
      </c>
      <c r="B26" s="107">
        <v>46237</v>
      </c>
      <c r="C26" s="108">
        <v>50</v>
      </c>
      <c r="D26" s="109"/>
      <c r="E26" s="110" t="s">
        <v>28</v>
      </c>
    </row>
    <row r="27" spans="1:5" s="102" customFormat="1" x14ac:dyDescent="0.3">
      <c r="A27" s="107">
        <v>46234.947430555556</v>
      </c>
      <c r="B27" s="107">
        <v>46237</v>
      </c>
      <c r="C27" s="108">
        <v>1000</v>
      </c>
      <c r="D27" s="109">
        <v>4216</v>
      </c>
      <c r="E27" s="110" t="s">
        <v>28</v>
      </c>
    </row>
    <row r="28" spans="1:5" s="102" customFormat="1" x14ac:dyDescent="0.3">
      <c r="A28" s="107">
        <v>46235</v>
      </c>
      <c r="B28" s="107">
        <v>46237</v>
      </c>
      <c r="C28" s="108">
        <v>150</v>
      </c>
      <c r="D28" s="109">
        <v>2855</v>
      </c>
      <c r="E28" s="110" t="s">
        <v>28</v>
      </c>
    </row>
    <row r="29" spans="1:5" s="102" customFormat="1" x14ac:dyDescent="0.3">
      <c r="A29" s="107">
        <v>46235</v>
      </c>
      <c r="B29" s="107">
        <v>46237</v>
      </c>
      <c r="C29" s="108">
        <v>100</v>
      </c>
      <c r="D29" s="109">
        <v>8940</v>
      </c>
      <c r="E29" s="110" t="s">
        <v>28</v>
      </c>
    </row>
    <row r="30" spans="1:5" s="102" customFormat="1" x14ac:dyDescent="0.3">
      <c r="A30" s="107">
        <v>46235</v>
      </c>
      <c r="B30" s="107">
        <v>46237</v>
      </c>
      <c r="C30" s="108">
        <v>100</v>
      </c>
      <c r="D30" s="109">
        <v>6890</v>
      </c>
      <c r="E30" s="110" t="s">
        <v>28</v>
      </c>
    </row>
    <row r="31" spans="1:5" s="102" customFormat="1" x14ac:dyDescent="0.3">
      <c r="A31" s="107">
        <v>46235</v>
      </c>
      <c r="B31" s="107">
        <v>46237</v>
      </c>
      <c r="C31" s="108">
        <v>100</v>
      </c>
      <c r="D31" s="109">
        <v>7820</v>
      </c>
      <c r="E31" s="110" t="s">
        <v>28</v>
      </c>
    </row>
    <row r="32" spans="1:5" s="102" customFormat="1" x14ac:dyDescent="0.3">
      <c r="A32" s="107">
        <v>46235</v>
      </c>
      <c r="B32" s="107">
        <v>46237</v>
      </c>
      <c r="C32" s="108">
        <v>100</v>
      </c>
      <c r="D32" s="109">
        <v>4947</v>
      </c>
      <c r="E32" s="110" t="s">
        <v>28</v>
      </c>
    </row>
    <row r="33" spans="1:5" s="102" customFormat="1" x14ac:dyDescent="0.3">
      <c r="A33" s="107">
        <v>46235</v>
      </c>
      <c r="B33" s="107">
        <v>46237</v>
      </c>
      <c r="C33" s="108">
        <v>100</v>
      </c>
      <c r="D33" s="109">
        <v>1064</v>
      </c>
      <c r="E33" s="110" t="s">
        <v>28</v>
      </c>
    </row>
    <row r="34" spans="1:5" s="102" customFormat="1" x14ac:dyDescent="0.3">
      <c r="A34" s="107">
        <v>46235</v>
      </c>
      <c r="B34" s="107">
        <v>46237</v>
      </c>
      <c r="C34" s="108">
        <v>100</v>
      </c>
      <c r="D34" s="109">
        <v>5526</v>
      </c>
      <c r="E34" s="110" t="s">
        <v>28</v>
      </c>
    </row>
    <row r="35" spans="1:5" s="102" customFormat="1" x14ac:dyDescent="0.3">
      <c r="A35" s="107">
        <v>46235</v>
      </c>
      <c r="B35" s="107">
        <v>46237</v>
      </c>
      <c r="C35" s="108">
        <v>100</v>
      </c>
      <c r="D35" s="109">
        <v>1577</v>
      </c>
      <c r="E35" s="110" t="s">
        <v>28</v>
      </c>
    </row>
    <row r="36" spans="1:5" s="102" customFormat="1" x14ac:dyDescent="0.3">
      <c r="A36" s="107">
        <v>46235</v>
      </c>
      <c r="B36" s="107">
        <v>46237</v>
      </c>
      <c r="C36" s="108">
        <v>100</v>
      </c>
      <c r="D36" s="109">
        <v>4112</v>
      </c>
      <c r="E36" s="110" t="s">
        <v>28</v>
      </c>
    </row>
    <row r="37" spans="1:5" s="102" customFormat="1" x14ac:dyDescent="0.3">
      <c r="A37" s="107">
        <v>46235</v>
      </c>
      <c r="B37" s="107">
        <v>46237</v>
      </c>
      <c r="C37" s="108">
        <v>100</v>
      </c>
      <c r="D37" s="109">
        <v>8075</v>
      </c>
      <c r="E37" s="110" t="s">
        <v>28</v>
      </c>
    </row>
    <row r="38" spans="1:5" s="102" customFormat="1" x14ac:dyDescent="0.3">
      <c r="A38" s="107">
        <v>46235</v>
      </c>
      <c r="B38" s="107">
        <v>46237</v>
      </c>
      <c r="C38" s="108">
        <v>200</v>
      </c>
      <c r="D38" s="109">
        <v>2790</v>
      </c>
      <c r="E38" s="110" t="s">
        <v>28</v>
      </c>
    </row>
    <row r="39" spans="1:5" s="102" customFormat="1" x14ac:dyDescent="0.3">
      <c r="A39" s="107">
        <v>46235</v>
      </c>
      <c r="B39" s="107">
        <v>46237</v>
      </c>
      <c r="C39" s="108">
        <v>100</v>
      </c>
      <c r="D39" s="109">
        <v>3208</v>
      </c>
      <c r="E39" s="110" t="s">
        <v>28</v>
      </c>
    </row>
    <row r="40" spans="1:5" s="102" customFormat="1" x14ac:dyDescent="0.3">
      <c r="A40" s="107">
        <v>46236</v>
      </c>
      <c r="B40" s="107">
        <v>46237</v>
      </c>
      <c r="C40" s="108">
        <v>100</v>
      </c>
      <c r="D40" s="109">
        <v>2087</v>
      </c>
      <c r="E40" s="110" t="s">
        <v>28</v>
      </c>
    </row>
    <row r="41" spans="1:5" s="102" customFormat="1" x14ac:dyDescent="0.3">
      <c r="A41" s="107">
        <v>46236</v>
      </c>
      <c r="B41" s="107">
        <v>46237</v>
      </c>
      <c r="C41" s="108">
        <v>100</v>
      </c>
      <c r="D41" s="109">
        <v>7700</v>
      </c>
      <c r="E41" s="110" t="s">
        <v>28</v>
      </c>
    </row>
    <row r="42" spans="1:5" s="102" customFormat="1" x14ac:dyDescent="0.3">
      <c r="A42" s="107">
        <v>46236</v>
      </c>
      <c r="B42" s="107">
        <v>46237</v>
      </c>
      <c r="C42" s="108">
        <v>100</v>
      </c>
      <c r="D42" s="109">
        <v>2363</v>
      </c>
      <c r="E42" s="110" t="s">
        <v>28</v>
      </c>
    </row>
    <row r="43" spans="1:5" s="102" customFormat="1" x14ac:dyDescent="0.3">
      <c r="A43" s="107">
        <v>46236</v>
      </c>
      <c r="B43" s="107">
        <v>46237</v>
      </c>
      <c r="C43" s="108">
        <v>100</v>
      </c>
      <c r="D43" s="109">
        <v>3145</v>
      </c>
      <c r="E43" s="110" t="s">
        <v>28</v>
      </c>
    </row>
    <row r="44" spans="1:5" s="102" customFormat="1" x14ac:dyDescent="0.3">
      <c r="A44" s="107">
        <v>46236</v>
      </c>
      <c r="B44" s="107">
        <v>46237</v>
      </c>
      <c r="C44" s="108">
        <v>100</v>
      </c>
      <c r="D44" s="109">
        <v>48</v>
      </c>
      <c r="E44" s="110" t="s">
        <v>28</v>
      </c>
    </row>
    <row r="45" spans="1:5" s="102" customFormat="1" x14ac:dyDescent="0.3">
      <c r="A45" s="107">
        <v>46236</v>
      </c>
      <c r="B45" s="107">
        <v>46237</v>
      </c>
      <c r="C45" s="108">
        <v>100</v>
      </c>
      <c r="D45" s="109">
        <v>8182</v>
      </c>
      <c r="E45" s="110" t="s">
        <v>28</v>
      </c>
    </row>
    <row r="46" spans="1:5" s="102" customFormat="1" x14ac:dyDescent="0.3">
      <c r="A46" s="107">
        <v>46236</v>
      </c>
      <c r="B46" s="107">
        <v>46237</v>
      </c>
      <c r="C46" s="108">
        <v>100</v>
      </c>
      <c r="D46" s="109">
        <v>9518</v>
      </c>
      <c r="E46" s="110" t="s">
        <v>28</v>
      </c>
    </row>
    <row r="47" spans="1:5" s="102" customFormat="1" x14ac:dyDescent="0.3">
      <c r="A47" s="107">
        <v>46236</v>
      </c>
      <c r="B47" s="107">
        <v>46237</v>
      </c>
      <c r="C47" s="108">
        <v>100</v>
      </c>
      <c r="D47" s="109">
        <v>7586</v>
      </c>
      <c r="E47" s="110" t="s">
        <v>28</v>
      </c>
    </row>
    <row r="48" spans="1:5" s="102" customFormat="1" x14ac:dyDescent="0.3">
      <c r="A48" s="107">
        <v>46236</v>
      </c>
      <c r="B48" s="107">
        <v>46237</v>
      </c>
      <c r="C48" s="108">
        <v>100</v>
      </c>
      <c r="D48" s="109">
        <v>6652</v>
      </c>
      <c r="E48" s="110" t="s">
        <v>28</v>
      </c>
    </row>
    <row r="49" spans="1:5" s="102" customFormat="1" x14ac:dyDescent="0.3">
      <c r="A49" s="107">
        <v>46236</v>
      </c>
      <c r="B49" s="107">
        <v>46237</v>
      </c>
      <c r="C49" s="108">
        <v>100</v>
      </c>
      <c r="D49" s="109">
        <v>5500</v>
      </c>
      <c r="E49" s="110" t="s">
        <v>28</v>
      </c>
    </row>
    <row r="50" spans="1:5" s="102" customFormat="1" x14ac:dyDescent="0.3">
      <c r="A50" s="107">
        <v>46236</v>
      </c>
      <c r="B50" s="107">
        <v>46237</v>
      </c>
      <c r="C50" s="108">
        <v>100</v>
      </c>
      <c r="D50" s="109">
        <v>9954</v>
      </c>
      <c r="E50" s="110" t="s">
        <v>28</v>
      </c>
    </row>
    <row r="51" spans="1:5" s="102" customFormat="1" x14ac:dyDescent="0.3">
      <c r="A51" s="107">
        <v>46237</v>
      </c>
      <c r="B51" s="107">
        <v>46238</v>
      </c>
      <c r="C51" s="108">
        <v>1000</v>
      </c>
      <c r="D51" s="109">
        <v>4065</v>
      </c>
      <c r="E51" s="110" t="s">
        <v>28</v>
      </c>
    </row>
    <row r="52" spans="1:5" s="102" customFormat="1" x14ac:dyDescent="0.3">
      <c r="A52" s="107">
        <v>46237</v>
      </c>
      <c r="B52" s="107">
        <v>46238</v>
      </c>
      <c r="C52" s="108">
        <v>100</v>
      </c>
      <c r="D52" s="109">
        <v>6617</v>
      </c>
      <c r="E52" s="110" t="s">
        <v>28</v>
      </c>
    </row>
    <row r="53" spans="1:5" s="102" customFormat="1" x14ac:dyDescent="0.3">
      <c r="A53" s="107">
        <v>46237</v>
      </c>
      <c r="B53" s="107">
        <v>46238</v>
      </c>
      <c r="C53" s="108">
        <v>100</v>
      </c>
      <c r="D53" s="109">
        <v>5708</v>
      </c>
      <c r="E53" s="110" t="s">
        <v>28</v>
      </c>
    </row>
    <row r="54" spans="1:5" s="102" customFormat="1" x14ac:dyDescent="0.3">
      <c r="A54" s="107">
        <v>46237</v>
      </c>
      <c r="B54" s="107">
        <v>46238</v>
      </c>
      <c r="C54" s="108">
        <v>100</v>
      </c>
      <c r="D54" s="109">
        <v>7602</v>
      </c>
      <c r="E54" s="110" t="s">
        <v>28</v>
      </c>
    </row>
    <row r="55" spans="1:5" s="102" customFormat="1" x14ac:dyDescent="0.3">
      <c r="A55" s="107">
        <v>46237</v>
      </c>
      <c r="B55" s="107">
        <v>46238</v>
      </c>
      <c r="C55" s="108">
        <v>100</v>
      </c>
      <c r="D55" s="109">
        <v>1837</v>
      </c>
      <c r="E55" s="110" t="s">
        <v>28</v>
      </c>
    </row>
    <row r="56" spans="1:5" s="102" customFormat="1" x14ac:dyDescent="0.3">
      <c r="A56" s="107">
        <v>46237</v>
      </c>
      <c r="B56" s="107">
        <v>46238</v>
      </c>
      <c r="C56" s="108">
        <v>300</v>
      </c>
      <c r="D56" s="109">
        <v>6095</v>
      </c>
      <c r="E56" s="110" t="s">
        <v>28</v>
      </c>
    </row>
    <row r="57" spans="1:5" s="102" customFormat="1" x14ac:dyDescent="0.3">
      <c r="A57" s="107">
        <v>46237</v>
      </c>
      <c r="B57" s="107">
        <v>46238</v>
      </c>
      <c r="C57" s="108">
        <v>100</v>
      </c>
      <c r="D57" s="109">
        <v>8440</v>
      </c>
      <c r="E57" s="110" t="s">
        <v>28</v>
      </c>
    </row>
    <row r="58" spans="1:5" s="102" customFormat="1" x14ac:dyDescent="0.3">
      <c r="A58" s="107">
        <v>46237</v>
      </c>
      <c r="B58" s="107">
        <v>46238</v>
      </c>
      <c r="C58" s="108">
        <v>100</v>
      </c>
      <c r="D58" s="109">
        <v>7296</v>
      </c>
      <c r="E58" s="110" t="s">
        <v>28</v>
      </c>
    </row>
    <row r="59" spans="1:5" s="102" customFormat="1" x14ac:dyDescent="0.3">
      <c r="A59" s="107">
        <v>46237</v>
      </c>
      <c r="B59" s="107">
        <v>46238</v>
      </c>
      <c r="C59" s="108">
        <v>100</v>
      </c>
      <c r="D59" s="109">
        <v>3740</v>
      </c>
      <c r="E59" s="110" t="s">
        <v>28</v>
      </c>
    </row>
    <row r="60" spans="1:5" s="102" customFormat="1" x14ac:dyDescent="0.3">
      <c r="A60" s="107">
        <v>46237</v>
      </c>
      <c r="B60" s="107">
        <v>46238</v>
      </c>
      <c r="C60" s="108">
        <v>100</v>
      </c>
      <c r="D60" s="109">
        <v>4462</v>
      </c>
      <c r="E60" s="110" t="s">
        <v>28</v>
      </c>
    </row>
    <row r="61" spans="1:5" s="102" customFormat="1" x14ac:dyDescent="0.3">
      <c r="A61" s="107">
        <v>46237</v>
      </c>
      <c r="B61" s="107">
        <v>46238</v>
      </c>
      <c r="C61" s="108">
        <v>100</v>
      </c>
      <c r="D61" s="109">
        <v>9287</v>
      </c>
      <c r="E61" s="110" t="s">
        <v>28</v>
      </c>
    </row>
    <row r="62" spans="1:5" s="102" customFormat="1" x14ac:dyDescent="0.3">
      <c r="A62" s="107">
        <v>46237</v>
      </c>
      <c r="B62" s="107">
        <v>46238</v>
      </c>
      <c r="C62" s="108">
        <v>300</v>
      </c>
      <c r="D62" s="109">
        <v>5286</v>
      </c>
      <c r="E62" s="110" t="s">
        <v>28</v>
      </c>
    </row>
    <row r="63" spans="1:5" s="102" customFormat="1" x14ac:dyDescent="0.3">
      <c r="A63" s="107">
        <v>46237</v>
      </c>
      <c r="B63" s="107">
        <v>46238</v>
      </c>
      <c r="C63" s="108">
        <v>100</v>
      </c>
      <c r="D63" s="109">
        <v>4973</v>
      </c>
      <c r="E63" s="110" t="s">
        <v>28</v>
      </c>
    </row>
    <row r="64" spans="1:5" s="102" customFormat="1" x14ac:dyDescent="0.3">
      <c r="A64" s="107">
        <v>46237</v>
      </c>
      <c r="B64" s="107">
        <v>46238</v>
      </c>
      <c r="C64" s="108">
        <v>100</v>
      </c>
      <c r="D64" s="109">
        <v>3358</v>
      </c>
      <c r="E64" s="110" t="s">
        <v>28</v>
      </c>
    </row>
    <row r="65" spans="1:5" s="102" customFormat="1" x14ac:dyDescent="0.3">
      <c r="A65" s="107">
        <v>46237</v>
      </c>
      <c r="B65" s="107">
        <v>46238</v>
      </c>
      <c r="C65" s="108">
        <v>100</v>
      </c>
      <c r="D65" s="109">
        <v>4264</v>
      </c>
      <c r="E65" s="110" t="s">
        <v>28</v>
      </c>
    </row>
    <row r="66" spans="1:5" s="102" customFormat="1" x14ac:dyDescent="0.3">
      <c r="A66" s="107">
        <v>46237</v>
      </c>
      <c r="B66" s="107">
        <v>46238</v>
      </c>
      <c r="C66" s="108">
        <v>100</v>
      </c>
      <c r="D66" s="109">
        <v>2802</v>
      </c>
      <c r="E66" s="110" t="s">
        <v>28</v>
      </c>
    </row>
    <row r="67" spans="1:5" s="102" customFormat="1" x14ac:dyDescent="0.3">
      <c r="A67" s="107">
        <v>46237</v>
      </c>
      <c r="B67" s="107">
        <v>46238</v>
      </c>
      <c r="C67" s="108">
        <v>100</v>
      </c>
      <c r="D67" s="109">
        <v>6577</v>
      </c>
      <c r="E67" s="110" t="s">
        <v>28</v>
      </c>
    </row>
    <row r="68" spans="1:5" s="102" customFormat="1" x14ac:dyDescent="0.3">
      <c r="A68" s="107">
        <v>46237</v>
      </c>
      <c r="B68" s="107">
        <v>46238</v>
      </c>
      <c r="C68" s="108">
        <v>100</v>
      </c>
      <c r="D68" s="109">
        <v>4062</v>
      </c>
      <c r="E68" s="110" t="s">
        <v>28</v>
      </c>
    </row>
    <row r="69" spans="1:5" s="102" customFormat="1" x14ac:dyDescent="0.3">
      <c r="A69" s="107">
        <v>46237</v>
      </c>
      <c r="B69" s="107">
        <v>46238</v>
      </c>
      <c r="C69" s="108">
        <v>100</v>
      </c>
      <c r="D69" s="109">
        <v>2608</v>
      </c>
      <c r="E69" s="110" t="s">
        <v>28</v>
      </c>
    </row>
    <row r="70" spans="1:5" s="102" customFormat="1" x14ac:dyDescent="0.3">
      <c r="A70" s="107">
        <v>46237</v>
      </c>
      <c r="B70" s="107">
        <v>46238</v>
      </c>
      <c r="C70" s="108">
        <v>100</v>
      </c>
      <c r="D70" s="109">
        <v>619</v>
      </c>
      <c r="E70" s="110" t="s">
        <v>28</v>
      </c>
    </row>
    <row r="71" spans="1:5" s="102" customFormat="1" x14ac:dyDescent="0.3">
      <c r="A71" s="107">
        <v>46238</v>
      </c>
      <c r="B71" s="107">
        <v>46239</v>
      </c>
      <c r="C71" s="108">
        <v>100</v>
      </c>
      <c r="D71" s="109">
        <v>4575</v>
      </c>
      <c r="E71" s="110" t="s">
        <v>28</v>
      </c>
    </row>
    <row r="72" spans="1:5" s="102" customFormat="1" x14ac:dyDescent="0.3">
      <c r="A72" s="107">
        <v>46238</v>
      </c>
      <c r="B72" s="107">
        <v>46239</v>
      </c>
      <c r="C72" s="108">
        <v>200</v>
      </c>
      <c r="D72" s="109">
        <v>4832</v>
      </c>
      <c r="E72" s="110" t="s">
        <v>28</v>
      </c>
    </row>
    <row r="73" spans="1:5" s="102" customFormat="1" x14ac:dyDescent="0.3">
      <c r="A73" s="107">
        <v>46238</v>
      </c>
      <c r="B73" s="107">
        <v>46239</v>
      </c>
      <c r="C73" s="108">
        <v>3000</v>
      </c>
      <c r="D73" s="109">
        <v>7131</v>
      </c>
      <c r="E73" s="110" t="s">
        <v>28</v>
      </c>
    </row>
    <row r="74" spans="1:5" s="102" customFormat="1" x14ac:dyDescent="0.3">
      <c r="A74" s="107">
        <v>46238</v>
      </c>
      <c r="B74" s="107">
        <v>46239</v>
      </c>
      <c r="C74" s="108">
        <v>100</v>
      </c>
      <c r="D74" s="109">
        <v>8450</v>
      </c>
      <c r="E74" s="110" t="s">
        <v>28</v>
      </c>
    </row>
    <row r="75" spans="1:5" s="102" customFormat="1" x14ac:dyDescent="0.3">
      <c r="A75" s="107">
        <v>46238</v>
      </c>
      <c r="B75" s="107">
        <v>46239</v>
      </c>
      <c r="C75" s="108">
        <v>100</v>
      </c>
      <c r="D75" s="109">
        <v>3963</v>
      </c>
      <c r="E75" s="110" t="s">
        <v>28</v>
      </c>
    </row>
    <row r="76" spans="1:5" s="102" customFormat="1" x14ac:dyDescent="0.3">
      <c r="A76" s="107">
        <v>46238</v>
      </c>
      <c r="B76" s="107">
        <v>46239</v>
      </c>
      <c r="C76" s="108">
        <v>100</v>
      </c>
      <c r="D76" s="109">
        <v>3367</v>
      </c>
      <c r="E76" s="110" t="s">
        <v>28</v>
      </c>
    </row>
    <row r="77" spans="1:5" s="102" customFormat="1" x14ac:dyDescent="0.3">
      <c r="A77" s="107">
        <v>46238</v>
      </c>
      <c r="B77" s="107">
        <v>46239</v>
      </c>
      <c r="C77" s="108">
        <v>100</v>
      </c>
      <c r="D77" s="109">
        <v>9203</v>
      </c>
      <c r="E77" s="110" t="s">
        <v>28</v>
      </c>
    </row>
    <row r="78" spans="1:5" s="102" customFormat="1" x14ac:dyDescent="0.3">
      <c r="A78" s="107">
        <v>46238</v>
      </c>
      <c r="B78" s="107">
        <v>46239</v>
      </c>
      <c r="C78" s="108">
        <v>300</v>
      </c>
      <c r="D78" s="109">
        <v>6106</v>
      </c>
      <c r="E78" s="110" t="s">
        <v>28</v>
      </c>
    </row>
    <row r="79" spans="1:5" s="102" customFormat="1" x14ac:dyDescent="0.3">
      <c r="A79" s="107">
        <v>46238</v>
      </c>
      <c r="B79" s="107">
        <v>46239</v>
      </c>
      <c r="C79" s="108">
        <v>100</v>
      </c>
      <c r="D79" s="109">
        <v>5800</v>
      </c>
      <c r="E79" s="110" t="s">
        <v>28</v>
      </c>
    </row>
    <row r="80" spans="1:5" s="102" customFormat="1" x14ac:dyDescent="0.3">
      <c r="A80" s="107">
        <v>46238</v>
      </c>
      <c r="B80" s="107">
        <v>46239</v>
      </c>
      <c r="C80" s="108">
        <v>100</v>
      </c>
      <c r="D80" s="109">
        <v>8622</v>
      </c>
      <c r="E80" s="110" t="s">
        <v>28</v>
      </c>
    </row>
    <row r="81" spans="1:5" s="102" customFormat="1" x14ac:dyDescent="0.3">
      <c r="A81" s="107">
        <v>46238</v>
      </c>
      <c r="B81" s="107">
        <v>46239</v>
      </c>
      <c r="C81" s="108">
        <v>100</v>
      </c>
      <c r="D81" s="109">
        <v>6649</v>
      </c>
      <c r="E81" s="110" t="s">
        <v>28</v>
      </c>
    </row>
    <row r="82" spans="1:5" s="102" customFormat="1" x14ac:dyDescent="0.3">
      <c r="A82" s="107">
        <v>46238</v>
      </c>
      <c r="B82" s="107">
        <v>46239</v>
      </c>
      <c r="C82" s="108">
        <v>100</v>
      </c>
      <c r="D82" s="109">
        <v>8616</v>
      </c>
      <c r="E82" s="110" t="s">
        <v>28</v>
      </c>
    </row>
    <row r="83" spans="1:5" s="102" customFormat="1" x14ac:dyDescent="0.3">
      <c r="A83" s="107">
        <v>46238</v>
      </c>
      <c r="B83" s="107">
        <v>46239</v>
      </c>
      <c r="C83" s="108">
        <v>100</v>
      </c>
      <c r="D83" s="109">
        <v>8882</v>
      </c>
      <c r="E83" s="110" t="s">
        <v>28</v>
      </c>
    </row>
    <row r="84" spans="1:5" s="102" customFormat="1" x14ac:dyDescent="0.3">
      <c r="A84" s="107">
        <v>46238</v>
      </c>
      <c r="B84" s="107">
        <v>46239</v>
      </c>
      <c r="C84" s="108">
        <v>100</v>
      </c>
      <c r="D84" s="109">
        <v>1151</v>
      </c>
      <c r="E84" s="110" t="s">
        <v>28</v>
      </c>
    </row>
    <row r="85" spans="1:5" s="102" customFormat="1" x14ac:dyDescent="0.3">
      <c r="A85" s="107">
        <v>46238</v>
      </c>
      <c r="B85" s="107">
        <v>46239</v>
      </c>
      <c r="C85" s="108">
        <v>300</v>
      </c>
      <c r="D85" s="109">
        <v>1491</v>
      </c>
      <c r="E85" s="110" t="s">
        <v>28</v>
      </c>
    </row>
    <row r="86" spans="1:5" s="102" customFormat="1" x14ac:dyDescent="0.3">
      <c r="A86" s="107">
        <v>46238</v>
      </c>
      <c r="B86" s="107">
        <v>46239</v>
      </c>
      <c r="C86" s="108">
        <v>100</v>
      </c>
      <c r="D86" s="109">
        <v>9325</v>
      </c>
      <c r="E86" s="110" t="s">
        <v>28</v>
      </c>
    </row>
    <row r="87" spans="1:5" s="102" customFormat="1" x14ac:dyDescent="0.3">
      <c r="A87" s="107">
        <v>46238</v>
      </c>
      <c r="B87" s="107">
        <v>46239</v>
      </c>
      <c r="C87" s="108">
        <v>100</v>
      </c>
      <c r="D87" s="109">
        <v>7035</v>
      </c>
      <c r="E87" s="110" t="s">
        <v>28</v>
      </c>
    </row>
    <row r="88" spans="1:5" s="102" customFormat="1" x14ac:dyDescent="0.3">
      <c r="A88" s="107">
        <v>46238</v>
      </c>
      <c r="B88" s="107">
        <v>46239</v>
      </c>
      <c r="C88" s="108">
        <v>100</v>
      </c>
      <c r="D88" s="109">
        <v>7615</v>
      </c>
      <c r="E88" s="110" t="s">
        <v>28</v>
      </c>
    </row>
    <row r="89" spans="1:5" s="102" customFormat="1" x14ac:dyDescent="0.3">
      <c r="A89" s="107">
        <v>46238</v>
      </c>
      <c r="B89" s="107">
        <v>46239</v>
      </c>
      <c r="C89" s="108">
        <v>100</v>
      </c>
      <c r="D89" s="109">
        <v>3981</v>
      </c>
      <c r="E89" s="110" t="s">
        <v>28</v>
      </c>
    </row>
    <row r="90" spans="1:5" s="102" customFormat="1" x14ac:dyDescent="0.3">
      <c r="A90" s="107">
        <v>46239</v>
      </c>
      <c r="B90" s="107">
        <v>46240</v>
      </c>
      <c r="C90" s="108">
        <v>500</v>
      </c>
      <c r="D90" s="109">
        <v>4964</v>
      </c>
      <c r="E90" s="110" t="s">
        <v>28</v>
      </c>
    </row>
    <row r="91" spans="1:5" s="102" customFormat="1" x14ac:dyDescent="0.3">
      <c r="A91" s="107">
        <v>46239</v>
      </c>
      <c r="B91" s="107">
        <v>46240</v>
      </c>
      <c r="C91" s="108">
        <v>100</v>
      </c>
      <c r="D91" s="109">
        <v>2001</v>
      </c>
      <c r="E91" s="110" t="s">
        <v>28</v>
      </c>
    </row>
    <row r="92" spans="1:5" s="102" customFormat="1" x14ac:dyDescent="0.3">
      <c r="A92" s="107">
        <v>46239</v>
      </c>
      <c r="B92" s="107">
        <v>46240</v>
      </c>
      <c r="C92" s="108">
        <v>777</v>
      </c>
      <c r="D92" s="109">
        <v>5452</v>
      </c>
      <c r="E92" s="110" t="s">
        <v>28</v>
      </c>
    </row>
    <row r="93" spans="1:5" s="102" customFormat="1" x14ac:dyDescent="0.3">
      <c r="A93" s="107">
        <v>46239</v>
      </c>
      <c r="B93" s="107">
        <v>46240</v>
      </c>
      <c r="C93" s="108">
        <v>100</v>
      </c>
      <c r="D93" s="109">
        <v>8943</v>
      </c>
      <c r="E93" s="110" t="s">
        <v>28</v>
      </c>
    </row>
    <row r="94" spans="1:5" s="102" customFormat="1" x14ac:dyDescent="0.3">
      <c r="A94" s="107">
        <v>46239</v>
      </c>
      <c r="B94" s="107">
        <v>46240</v>
      </c>
      <c r="C94" s="108">
        <v>100</v>
      </c>
      <c r="D94" s="109">
        <v>1480</v>
      </c>
      <c r="E94" s="110" t="s">
        <v>28</v>
      </c>
    </row>
    <row r="95" spans="1:5" s="102" customFormat="1" x14ac:dyDescent="0.3">
      <c r="A95" s="107">
        <v>46239</v>
      </c>
      <c r="B95" s="107">
        <v>46240</v>
      </c>
      <c r="C95" s="108">
        <v>100</v>
      </c>
      <c r="D95" s="109">
        <v>4336</v>
      </c>
      <c r="E95" s="110" t="s">
        <v>28</v>
      </c>
    </row>
    <row r="96" spans="1:5" s="102" customFormat="1" x14ac:dyDescent="0.3">
      <c r="A96" s="107">
        <v>46239</v>
      </c>
      <c r="B96" s="107">
        <v>46240</v>
      </c>
      <c r="C96" s="108">
        <v>100</v>
      </c>
      <c r="D96" s="109">
        <v>7668</v>
      </c>
      <c r="E96" s="110" t="s">
        <v>28</v>
      </c>
    </row>
    <row r="97" spans="1:5" s="102" customFormat="1" x14ac:dyDescent="0.3">
      <c r="A97" s="107">
        <v>46239</v>
      </c>
      <c r="B97" s="107">
        <v>46240</v>
      </c>
      <c r="C97" s="108">
        <v>300</v>
      </c>
      <c r="D97" s="109">
        <v>9001</v>
      </c>
      <c r="E97" s="110" t="s">
        <v>28</v>
      </c>
    </row>
    <row r="98" spans="1:5" s="102" customFormat="1" x14ac:dyDescent="0.3">
      <c r="A98" s="107">
        <v>46239</v>
      </c>
      <c r="B98" s="107">
        <v>46240</v>
      </c>
      <c r="C98" s="108">
        <v>100</v>
      </c>
      <c r="D98" s="109">
        <v>2719</v>
      </c>
      <c r="E98" s="110" t="s">
        <v>28</v>
      </c>
    </row>
    <row r="99" spans="1:5" s="102" customFormat="1" x14ac:dyDescent="0.3">
      <c r="A99" s="107">
        <v>46239</v>
      </c>
      <c r="B99" s="107">
        <v>46240</v>
      </c>
      <c r="C99" s="108">
        <v>100</v>
      </c>
      <c r="D99" s="109">
        <v>6957</v>
      </c>
      <c r="E99" s="110" t="s">
        <v>28</v>
      </c>
    </row>
    <row r="100" spans="1:5" s="102" customFormat="1" x14ac:dyDescent="0.3">
      <c r="A100" s="107">
        <v>46239</v>
      </c>
      <c r="B100" s="107">
        <v>46240</v>
      </c>
      <c r="C100" s="108">
        <v>100</v>
      </c>
      <c r="D100" s="109">
        <v>4309</v>
      </c>
      <c r="E100" s="110" t="s">
        <v>28</v>
      </c>
    </row>
    <row r="101" spans="1:5" s="102" customFormat="1" x14ac:dyDescent="0.3">
      <c r="A101" s="107">
        <v>46239</v>
      </c>
      <c r="B101" s="107">
        <v>46240</v>
      </c>
      <c r="C101" s="108">
        <v>100</v>
      </c>
      <c r="D101" s="109">
        <v>5545</v>
      </c>
      <c r="E101" s="110" t="s">
        <v>28</v>
      </c>
    </row>
    <row r="102" spans="1:5" s="102" customFormat="1" x14ac:dyDescent="0.3">
      <c r="A102" s="107">
        <v>46239</v>
      </c>
      <c r="B102" s="107">
        <v>46240</v>
      </c>
      <c r="C102" s="108">
        <v>100</v>
      </c>
      <c r="D102" s="109">
        <v>8623</v>
      </c>
      <c r="E102" s="110" t="s">
        <v>28</v>
      </c>
    </row>
    <row r="103" spans="1:5" s="102" customFormat="1" x14ac:dyDescent="0.3">
      <c r="A103" s="107">
        <v>46239</v>
      </c>
      <c r="B103" s="107">
        <v>46240</v>
      </c>
      <c r="C103" s="108">
        <v>100</v>
      </c>
      <c r="D103" s="109">
        <v>1923</v>
      </c>
      <c r="E103" s="110" t="s">
        <v>28</v>
      </c>
    </row>
    <row r="104" spans="1:5" s="102" customFormat="1" x14ac:dyDescent="0.3">
      <c r="A104" s="107">
        <v>46239</v>
      </c>
      <c r="B104" s="107">
        <v>46240</v>
      </c>
      <c r="C104" s="108">
        <v>22</v>
      </c>
      <c r="D104" s="109">
        <v>9362</v>
      </c>
      <c r="E104" s="110" t="s">
        <v>28</v>
      </c>
    </row>
    <row r="105" spans="1:5" s="102" customFormat="1" x14ac:dyDescent="0.3">
      <c r="A105" s="107">
        <v>46239</v>
      </c>
      <c r="B105" s="107">
        <v>46240</v>
      </c>
      <c r="C105" s="108">
        <v>25</v>
      </c>
      <c r="D105" s="109"/>
      <c r="E105" s="110" t="s">
        <v>28</v>
      </c>
    </row>
    <row r="106" spans="1:5" s="102" customFormat="1" x14ac:dyDescent="0.3">
      <c r="A106" s="107">
        <v>46239</v>
      </c>
      <c r="B106" s="107">
        <v>46240</v>
      </c>
      <c r="C106" s="108">
        <v>100</v>
      </c>
      <c r="D106" s="109">
        <v>7202</v>
      </c>
      <c r="E106" s="110" t="s">
        <v>28</v>
      </c>
    </row>
    <row r="107" spans="1:5" s="102" customFormat="1" x14ac:dyDescent="0.3">
      <c r="A107" s="107">
        <v>46239</v>
      </c>
      <c r="B107" s="107">
        <v>46240</v>
      </c>
      <c r="C107" s="108">
        <v>100</v>
      </c>
      <c r="D107" s="109">
        <v>7050</v>
      </c>
      <c r="E107" s="110" t="s">
        <v>28</v>
      </c>
    </row>
    <row r="108" spans="1:5" s="102" customFormat="1" x14ac:dyDescent="0.3">
      <c r="A108" s="107">
        <v>46239</v>
      </c>
      <c r="B108" s="107">
        <v>46240</v>
      </c>
      <c r="C108" s="108">
        <v>100</v>
      </c>
      <c r="D108" s="109">
        <v>2097</v>
      </c>
      <c r="E108" s="110" t="s">
        <v>28</v>
      </c>
    </row>
    <row r="109" spans="1:5" s="102" customFormat="1" x14ac:dyDescent="0.3">
      <c r="A109" s="107">
        <v>46240</v>
      </c>
      <c r="B109" s="107">
        <v>46241</v>
      </c>
      <c r="C109" s="108">
        <v>500</v>
      </c>
      <c r="D109" s="109">
        <v>6455</v>
      </c>
      <c r="E109" s="110" t="s">
        <v>28</v>
      </c>
    </row>
    <row r="110" spans="1:5" s="102" customFormat="1" x14ac:dyDescent="0.3">
      <c r="A110" s="107">
        <v>46240</v>
      </c>
      <c r="B110" s="107">
        <v>46241</v>
      </c>
      <c r="C110" s="108">
        <v>100</v>
      </c>
      <c r="D110" s="109">
        <v>3904</v>
      </c>
      <c r="E110" s="110" t="s">
        <v>28</v>
      </c>
    </row>
    <row r="111" spans="1:5" s="102" customFormat="1" x14ac:dyDescent="0.3">
      <c r="A111" s="107">
        <v>46240</v>
      </c>
      <c r="B111" s="107">
        <v>46241</v>
      </c>
      <c r="C111" s="108">
        <v>100</v>
      </c>
      <c r="D111" s="109">
        <v>4190</v>
      </c>
      <c r="E111" s="110" t="s">
        <v>28</v>
      </c>
    </row>
    <row r="112" spans="1:5" s="102" customFormat="1" x14ac:dyDescent="0.3">
      <c r="A112" s="107">
        <v>46240</v>
      </c>
      <c r="B112" s="107">
        <v>46241</v>
      </c>
      <c r="C112" s="108">
        <v>100</v>
      </c>
      <c r="D112" s="109">
        <v>3145</v>
      </c>
      <c r="E112" s="110" t="s">
        <v>28</v>
      </c>
    </row>
    <row r="113" spans="1:5" s="102" customFormat="1" x14ac:dyDescent="0.3">
      <c r="A113" s="107">
        <v>46240</v>
      </c>
      <c r="B113" s="107">
        <v>46241</v>
      </c>
      <c r="C113" s="108">
        <v>40</v>
      </c>
      <c r="D113" s="109">
        <v>2713</v>
      </c>
      <c r="E113" s="110" t="s">
        <v>28</v>
      </c>
    </row>
    <row r="114" spans="1:5" s="102" customFormat="1" x14ac:dyDescent="0.3">
      <c r="A114" s="107">
        <v>46240</v>
      </c>
      <c r="B114" s="107">
        <v>46241</v>
      </c>
      <c r="C114" s="108">
        <v>100</v>
      </c>
      <c r="D114" s="109">
        <v>7584</v>
      </c>
      <c r="E114" s="110" t="s">
        <v>28</v>
      </c>
    </row>
    <row r="115" spans="1:5" s="102" customFormat="1" x14ac:dyDescent="0.3">
      <c r="A115" s="107">
        <v>46240</v>
      </c>
      <c r="B115" s="107">
        <v>46241</v>
      </c>
      <c r="C115" s="108">
        <v>100</v>
      </c>
      <c r="D115" s="109">
        <v>3311</v>
      </c>
      <c r="E115" s="110" t="s">
        <v>28</v>
      </c>
    </row>
    <row r="116" spans="1:5" s="102" customFormat="1" x14ac:dyDescent="0.3">
      <c r="A116" s="107">
        <v>46240</v>
      </c>
      <c r="B116" s="107">
        <v>46241</v>
      </c>
      <c r="C116" s="108">
        <v>100</v>
      </c>
      <c r="D116" s="109">
        <v>8504</v>
      </c>
      <c r="E116" s="110" t="s">
        <v>28</v>
      </c>
    </row>
    <row r="117" spans="1:5" s="102" customFormat="1" x14ac:dyDescent="0.3">
      <c r="A117" s="107">
        <v>46240</v>
      </c>
      <c r="B117" s="107">
        <v>46241</v>
      </c>
      <c r="C117" s="108">
        <v>100</v>
      </c>
      <c r="D117" s="109">
        <v>7987</v>
      </c>
      <c r="E117" s="110" t="s">
        <v>28</v>
      </c>
    </row>
    <row r="118" spans="1:5" s="102" customFormat="1" x14ac:dyDescent="0.3">
      <c r="A118" s="107">
        <v>46240</v>
      </c>
      <c r="B118" s="107">
        <v>46241</v>
      </c>
      <c r="C118" s="108">
        <v>100</v>
      </c>
      <c r="D118" s="109">
        <v>5224</v>
      </c>
      <c r="E118" s="110" t="s">
        <v>28</v>
      </c>
    </row>
    <row r="119" spans="1:5" s="102" customFormat="1" x14ac:dyDescent="0.3">
      <c r="A119" s="107">
        <v>46240</v>
      </c>
      <c r="B119" s="107">
        <v>46241</v>
      </c>
      <c r="C119" s="108">
        <v>100</v>
      </c>
      <c r="D119" s="109">
        <v>9121</v>
      </c>
      <c r="E119" s="110" t="s">
        <v>28</v>
      </c>
    </row>
    <row r="120" spans="1:5" s="102" customFormat="1" x14ac:dyDescent="0.3">
      <c r="A120" s="107">
        <v>46240</v>
      </c>
      <c r="B120" s="107">
        <v>46241</v>
      </c>
      <c r="C120" s="108">
        <v>300</v>
      </c>
      <c r="D120" s="109">
        <v>2889</v>
      </c>
      <c r="E120" s="110" t="s">
        <v>28</v>
      </c>
    </row>
    <row r="121" spans="1:5" s="102" customFormat="1" x14ac:dyDescent="0.3">
      <c r="A121" s="107">
        <v>46240</v>
      </c>
      <c r="B121" s="107">
        <v>46241</v>
      </c>
      <c r="C121" s="108">
        <v>300</v>
      </c>
      <c r="D121" s="109">
        <v>5433</v>
      </c>
      <c r="E121" s="110" t="s">
        <v>28</v>
      </c>
    </row>
    <row r="122" spans="1:5" s="102" customFormat="1" x14ac:dyDescent="0.3">
      <c r="A122" s="107">
        <v>46240</v>
      </c>
      <c r="B122" s="107">
        <v>46241</v>
      </c>
      <c r="C122" s="108">
        <v>100</v>
      </c>
      <c r="D122" s="109">
        <v>7356</v>
      </c>
      <c r="E122" s="110" t="s">
        <v>28</v>
      </c>
    </row>
    <row r="123" spans="1:5" s="102" customFormat="1" x14ac:dyDescent="0.3">
      <c r="A123" s="107">
        <v>46240</v>
      </c>
      <c r="B123" s="107">
        <v>46241</v>
      </c>
      <c r="C123" s="108">
        <v>100</v>
      </c>
      <c r="D123" s="109">
        <v>6987</v>
      </c>
      <c r="E123" s="110" t="s">
        <v>28</v>
      </c>
    </row>
    <row r="124" spans="1:5" s="102" customFormat="1" x14ac:dyDescent="0.3">
      <c r="A124" s="107">
        <v>46240</v>
      </c>
      <c r="B124" s="107">
        <v>46241</v>
      </c>
      <c r="C124" s="108">
        <v>100</v>
      </c>
      <c r="D124" s="109">
        <v>2857</v>
      </c>
      <c r="E124" s="110" t="s">
        <v>28</v>
      </c>
    </row>
    <row r="125" spans="1:5" s="102" customFormat="1" x14ac:dyDescent="0.3">
      <c r="A125" s="107">
        <v>46240</v>
      </c>
      <c r="B125" s="107">
        <v>46241</v>
      </c>
      <c r="C125" s="108">
        <v>100</v>
      </c>
      <c r="D125" s="109">
        <v>6969</v>
      </c>
      <c r="E125" s="110" t="s">
        <v>28</v>
      </c>
    </row>
    <row r="126" spans="1:5" s="102" customFormat="1" x14ac:dyDescent="0.3">
      <c r="A126" s="107">
        <v>46240</v>
      </c>
      <c r="B126" s="107">
        <v>46241</v>
      </c>
      <c r="C126" s="108">
        <v>100</v>
      </c>
      <c r="D126" s="109">
        <v>3145</v>
      </c>
      <c r="E126" s="110" t="s">
        <v>28</v>
      </c>
    </row>
    <row r="127" spans="1:5" s="102" customFormat="1" x14ac:dyDescent="0.3">
      <c r="A127" s="107">
        <v>46240</v>
      </c>
      <c r="B127" s="107">
        <v>46241</v>
      </c>
      <c r="C127" s="108">
        <v>300</v>
      </c>
      <c r="D127" s="109">
        <v>8515</v>
      </c>
      <c r="E127" s="110" t="s">
        <v>28</v>
      </c>
    </row>
    <row r="128" spans="1:5" s="102" customFormat="1" x14ac:dyDescent="0.3">
      <c r="A128" s="107">
        <v>46241</v>
      </c>
      <c r="B128" s="107">
        <v>46244</v>
      </c>
      <c r="C128" s="108">
        <v>100</v>
      </c>
      <c r="D128" s="109">
        <v>7946</v>
      </c>
      <c r="E128" s="110" t="s">
        <v>28</v>
      </c>
    </row>
    <row r="129" spans="1:5" s="102" customFormat="1" x14ac:dyDescent="0.3">
      <c r="A129" s="107">
        <v>46241</v>
      </c>
      <c r="B129" s="107">
        <v>46244</v>
      </c>
      <c r="C129" s="108">
        <v>100</v>
      </c>
      <c r="D129" s="109">
        <v>3367</v>
      </c>
      <c r="E129" s="110" t="s">
        <v>28</v>
      </c>
    </row>
    <row r="130" spans="1:5" s="102" customFormat="1" x14ac:dyDescent="0.3">
      <c r="A130" s="107">
        <v>46241</v>
      </c>
      <c r="B130" s="107">
        <v>46244</v>
      </c>
      <c r="C130" s="108">
        <v>100</v>
      </c>
      <c r="D130" s="109">
        <v>7979</v>
      </c>
      <c r="E130" s="110" t="s">
        <v>28</v>
      </c>
    </row>
    <row r="131" spans="1:5" s="102" customFormat="1" x14ac:dyDescent="0.3">
      <c r="A131" s="107">
        <v>46241</v>
      </c>
      <c r="B131" s="107">
        <v>46244</v>
      </c>
      <c r="C131" s="108">
        <v>100</v>
      </c>
      <c r="D131" s="109">
        <v>3145</v>
      </c>
      <c r="E131" s="110" t="s">
        <v>28</v>
      </c>
    </row>
    <row r="132" spans="1:5" s="102" customFormat="1" x14ac:dyDescent="0.3">
      <c r="A132" s="107">
        <v>46241</v>
      </c>
      <c r="B132" s="107">
        <v>46244</v>
      </c>
      <c r="C132" s="108">
        <v>100</v>
      </c>
      <c r="D132" s="109">
        <v>7835</v>
      </c>
      <c r="E132" s="110" t="s">
        <v>28</v>
      </c>
    </row>
    <row r="133" spans="1:5" s="102" customFormat="1" x14ac:dyDescent="0.3">
      <c r="A133" s="107">
        <v>46241</v>
      </c>
      <c r="B133" s="107">
        <v>46244</v>
      </c>
      <c r="C133" s="108">
        <v>100</v>
      </c>
      <c r="D133" s="109">
        <v>8977</v>
      </c>
      <c r="E133" s="110" t="s">
        <v>28</v>
      </c>
    </row>
    <row r="134" spans="1:5" s="102" customFormat="1" x14ac:dyDescent="0.3">
      <c r="A134" s="107">
        <v>46241</v>
      </c>
      <c r="B134" s="107">
        <v>46244</v>
      </c>
      <c r="C134" s="108">
        <v>100</v>
      </c>
      <c r="D134" s="109">
        <v>7946</v>
      </c>
      <c r="E134" s="110" t="s">
        <v>28</v>
      </c>
    </row>
    <row r="135" spans="1:5" s="102" customFormat="1" x14ac:dyDescent="0.3">
      <c r="A135" s="107">
        <v>46241</v>
      </c>
      <c r="B135" s="107">
        <v>46244</v>
      </c>
      <c r="C135" s="108">
        <v>100</v>
      </c>
      <c r="D135" s="109">
        <v>7080</v>
      </c>
      <c r="E135" s="110" t="s">
        <v>28</v>
      </c>
    </row>
    <row r="136" spans="1:5" s="102" customFormat="1" x14ac:dyDescent="0.3">
      <c r="A136" s="107">
        <v>46241</v>
      </c>
      <c r="B136" s="107">
        <v>46244</v>
      </c>
      <c r="C136" s="108">
        <v>250</v>
      </c>
      <c r="D136" s="109">
        <v>8837</v>
      </c>
      <c r="E136" s="110" t="s">
        <v>28</v>
      </c>
    </row>
    <row r="137" spans="1:5" s="102" customFormat="1" x14ac:dyDescent="0.3">
      <c r="A137" s="107">
        <v>46241</v>
      </c>
      <c r="B137" s="107">
        <v>46244</v>
      </c>
      <c r="C137" s="108">
        <v>100</v>
      </c>
      <c r="D137" s="109">
        <v>7389</v>
      </c>
      <c r="E137" s="110" t="s">
        <v>28</v>
      </c>
    </row>
    <row r="138" spans="1:5" s="102" customFormat="1" x14ac:dyDescent="0.3">
      <c r="A138" s="107">
        <v>46241</v>
      </c>
      <c r="B138" s="107">
        <v>46244</v>
      </c>
      <c r="C138" s="108">
        <v>100</v>
      </c>
      <c r="D138" s="109">
        <v>4715</v>
      </c>
      <c r="E138" s="110" t="s">
        <v>28</v>
      </c>
    </row>
    <row r="139" spans="1:5" s="102" customFormat="1" x14ac:dyDescent="0.3">
      <c r="A139" s="107">
        <v>46241</v>
      </c>
      <c r="B139" s="107">
        <v>46244</v>
      </c>
      <c r="C139" s="108">
        <v>100</v>
      </c>
      <c r="D139" s="109">
        <v>8504</v>
      </c>
      <c r="E139" s="110" t="s">
        <v>28</v>
      </c>
    </row>
    <row r="140" spans="1:5" s="102" customFormat="1" x14ac:dyDescent="0.3">
      <c r="A140" s="107">
        <v>46241</v>
      </c>
      <c r="B140" s="107">
        <v>46244</v>
      </c>
      <c r="C140" s="108">
        <v>300</v>
      </c>
      <c r="D140" s="109">
        <v>9840</v>
      </c>
      <c r="E140" s="110" t="s">
        <v>28</v>
      </c>
    </row>
    <row r="141" spans="1:5" s="102" customFormat="1" x14ac:dyDescent="0.3">
      <c r="A141" s="107">
        <v>46241</v>
      </c>
      <c r="B141" s="107">
        <v>46244</v>
      </c>
      <c r="C141" s="108">
        <v>100</v>
      </c>
      <c r="D141" s="109">
        <v>7363</v>
      </c>
      <c r="E141" s="110" t="s">
        <v>28</v>
      </c>
    </row>
    <row r="142" spans="1:5" s="102" customFormat="1" x14ac:dyDescent="0.3">
      <c r="A142" s="107">
        <v>46241</v>
      </c>
      <c r="B142" s="107">
        <v>46244</v>
      </c>
      <c r="C142" s="108">
        <v>100</v>
      </c>
      <c r="D142" s="109">
        <v>5489</v>
      </c>
      <c r="E142" s="110" t="s">
        <v>28</v>
      </c>
    </row>
    <row r="143" spans="1:5" s="102" customFormat="1" x14ac:dyDescent="0.3">
      <c r="A143" s="107">
        <v>46241</v>
      </c>
      <c r="B143" s="107">
        <v>46244</v>
      </c>
      <c r="C143" s="108">
        <v>100</v>
      </c>
      <c r="D143" s="109">
        <v>5127</v>
      </c>
      <c r="E143" s="110" t="s">
        <v>28</v>
      </c>
    </row>
    <row r="144" spans="1:5" s="102" customFormat="1" x14ac:dyDescent="0.3">
      <c r="A144" s="107">
        <v>46241</v>
      </c>
      <c r="B144" s="107">
        <v>46244</v>
      </c>
      <c r="C144" s="108">
        <v>500</v>
      </c>
      <c r="D144" s="109">
        <v>557</v>
      </c>
      <c r="E144" s="110" t="s">
        <v>28</v>
      </c>
    </row>
    <row r="145" spans="1:5" s="102" customFormat="1" x14ac:dyDescent="0.3">
      <c r="A145" s="107">
        <v>46241</v>
      </c>
      <c r="B145" s="107">
        <v>46244</v>
      </c>
      <c r="C145" s="108">
        <v>100</v>
      </c>
      <c r="D145" s="109">
        <v>7931</v>
      </c>
      <c r="E145" s="110" t="s">
        <v>28</v>
      </c>
    </row>
    <row r="146" spans="1:5" s="102" customFormat="1" x14ac:dyDescent="0.3">
      <c r="A146" s="107">
        <v>46242</v>
      </c>
      <c r="B146" s="107">
        <v>46244</v>
      </c>
      <c r="C146" s="108">
        <v>100</v>
      </c>
      <c r="D146" s="109">
        <v>456</v>
      </c>
      <c r="E146" s="110" t="s">
        <v>28</v>
      </c>
    </row>
    <row r="147" spans="1:5" s="102" customFormat="1" x14ac:dyDescent="0.3">
      <c r="A147" s="107">
        <v>46242</v>
      </c>
      <c r="B147" s="107">
        <v>46244</v>
      </c>
      <c r="C147" s="108">
        <v>100</v>
      </c>
      <c r="D147" s="109">
        <v>3145</v>
      </c>
      <c r="E147" s="110" t="s">
        <v>28</v>
      </c>
    </row>
    <row r="148" spans="1:5" s="102" customFormat="1" x14ac:dyDescent="0.3">
      <c r="A148" s="107">
        <v>46242</v>
      </c>
      <c r="B148" s="107">
        <v>46244</v>
      </c>
      <c r="C148" s="108">
        <v>100</v>
      </c>
      <c r="D148" s="109">
        <v>4926</v>
      </c>
      <c r="E148" s="110" t="s">
        <v>28</v>
      </c>
    </row>
    <row r="149" spans="1:5" s="102" customFormat="1" x14ac:dyDescent="0.3">
      <c r="A149" s="107">
        <v>46242</v>
      </c>
      <c r="B149" s="107">
        <v>46244</v>
      </c>
      <c r="C149" s="108">
        <v>100</v>
      </c>
      <c r="D149" s="109">
        <v>3145</v>
      </c>
      <c r="E149" s="110" t="s">
        <v>28</v>
      </c>
    </row>
    <row r="150" spans="1:5" s="102" customFormat="1" x14ac:dyDescent="0.3">
      <c r="A150" s="107">
        <v>46242</v>
      </c>
      <c r="B150" s="107">
        <v>46244</v>
      </c>
      <c r="C150" s="108">
        <v>100</v>
      </c>
      <c r="D150" s="109">
        <v>7290</v>
      </c>
      <c r="E150" s="110" t="s">
        <v>28</v>
      </c>
    </row>
    <row r="151" spans="1:5" s="102" customFormat="1" x14ac:dyDescent="0.3">
      <c r="A151" s="107">
        <v>46242</v>
      </c>
      <c r="B151" s="107">
        <v>46244</v>
      </c>
      <c r="C151" s="108">
        <v>5000</v>
      </c>
      <c r="D151" s="109">
        <v>3293</v>
      </c>
      <c r="E151" s="110" t="s">
        <v>28</v>
      </c>
    </row>
    <row r="152" spans="1:5" s="102" customFormat="1" x14ac:dyDescent="0.3">
      <c r="A152" s="107">
        <v>46242</v>
      </c>
      <c r="B152" s="107">
        <v>46244</v>
      </c>
      <c r="C152" s="108">
        <v>100</v>
      </c>
      <c r="D152" s="109">
        <v>9706</v>
      </c>
      <c r="E152" s="110" t="s">
        <v>28</v>
      </c>
    </row>
    <row r="153" spans="1:5" s="102" customFormat="1" x14ac:dyDescent="0.3">
      <c r="A153" s="107">
        <v>46242</v>
      </c>
      <c r="B153" s="107">
        <v>46244</v>
      </c>
      <c r="C153" s="108">
        <v>300</v>
      </c>
      <c r="D153" s="109">
        <v>7753</v>
      </c>
      <c r="E153" s="110" t="s">
        <v>28</v>
      </c>
    </row>
    <row r="154" spans="1:5" s="102" customFormat="1" x14ac:dyDescent="0.3">
      <c r="A154" s="107">
        <v>46242</v>
      </c>
      <c r="B154" s="107">
        <v>46244</v>
      </c>
      <c r="C154" s="108">
        <v>100</v>
      </c>
      <c r="D154" s="109">
        <v>2917</v>
      </c>
      <c r="E154" s="110" t="s">
        <v>28</v>
      </c>
    </row>
    <row r="155" spans="1:5" s="102" customFormat="1" x14ac:dyDescent="0.3">
      <c r="A155" s="107">
        <v>46242</v>
      </c>
      <c r="B155" s="107">
        <v>46244</v>
      </c>
      <c r="C155" s="108">
        <v>100</v>
      </c>
      <c r="D155" s="109">
        <v>9277</v>
      </c>
      <c r="E155" s="110" t="s">
        <v>28</v>
      </c>
    </row>
    <row r="156" spans="1:5" s="102" customFormat="1" x14ac:dyDescent="0.3">
      <c r="A156" s="107">
        <v>46242</v>
      </c>
      <c r="B156" s="107">
        <v>46244</v>
      </c>
      <c r="C156" s="108">
        <v>100</v>
      </c>
      <c r="D156" s="109">
        <v>9938</v>
      </c>
      <c r="E156" s="110" t="s">
        <v>28</v>
      </c>
    </row>
    <row r="157" spans="1:5" s="102" customFormat="1" x14ac:dyDescent="0.3">
      <c r="A157" s="107">
        <v>46242</v>
      </c>
      <c r="B157" s="107">
        <v>46244</v>
      </c>
      <c r="C157" s="108">
        <v>100</v>
      </c>
      <c r="D157" s="109">
        <v>6614</v>
      </c>
      <c r="E157" s="110" t="s">
        <v>28</v>
      </c>
    </row>
    <row r="158" spans="1:5" s="102" customFormat="1" x14ac:dyDescent="0.3">
      <c r="A158" s="107">
        <v>46242</v>
      </c>
      <c r="B158" s="107">
        <v>46244</v>
      </c>
      <c r="C158" s="108">
        <v>100</v>
      </c>
      <c r="D158" s="109">
        <v>8464</v>
      </c>
      <c r="E158" s="110" t="s">
        <v>28</v>
      </c>
    </row>
    <row r="159" spans="1:5" s="102" customFormat="1" x14ac:dyDescent="0.3">
      <c r="A159" s="107">
        <v>46242</v>
      </c>
      <c r="B159" s="107">
        <v>46244</v>
      </c>
      <c r="C159" s="108">
        <v>100</v>
      </c>
      <c r="D159" s="109">
        <v>1021</v>
      </c>
      <c r="E159" s="110" t="s">
        <v>28</v>
      </c>
    </row>
    <row r="160" spans="1:5" s="102" customFormat="1" x14ac:dyDescent="0.3">
      <c r="A160" s="107">
        <v>46242</v>
      </c>
      <c r="B160" s="107">
        <v>46244</v>
      </c>
      <c r="C160" s="108">
        <v>100</v>
      </c>
      <c r="D160" s="109">
        <v>9529</v>
      </c>
      <c r="E160" s="110" t="s">
        <v>28</v>
      </c>
    </row>
    <row r="161" spans="1:5" s="102" customFormat="1" x14ac:dyDescent="0.3">
      <c r="A161" s="107">
        <v>46242</v>
      </c>
      <c r="B161" s="107">
        <v>46244</v>
      </c>
      <c r="C161" s="108">
        <v>100</v>
      </c>
      <c r="D161" s="109">
        <v>2856</v>
      </c>
      <c r="E161" s="110" t="s">
        <v>28</v>
      </c>
    </row>
    <row r="162" spans="1:5" s="102" customFormat="1" x14ac:dyDescent="0.3">
      <c r="A162" s="107">
        <v>46242</v>
      </c>
      <c r="B162" s="107">
        <v>46244</v>
      </c>
      <c r="C162" s="108">
        <v>100</v>
      </c>
      <c r="D162" s="109">
        <v>3650</v>
      </c>
      <c r="E162" s="110" t="s">
        <v>28</v>
      </c>
    </row>
    <row r="163" spans="1:5" s="102" customFormat="1" x14ac:dyDescent="0.3">
      <c r="A163" s="107">
        <v>46242</v>
      </c>
      <c r="B163" s="107">
        <v>46244</v>
      </c>
      <c r="C163" s="108">
        <v>100</v>
      </c>
      <c r="D163" s="109">
        <v>818</v>
      </c>
      <c r="E163" s="110" t="s">
        <v>28</v>
      </c>
    </row>
    <row r="164" spans="1:5" s="102" customFormat="1" x14ac:dyDescent="0.3">
      <c r="A164" s="107">
        <v>46242</v>
      </c>
      <c r="B164" s="107">
        <v>46244</v>
      </c>
      <c r="C164" s="108">
        <v>100</v>
      </c>
      <c r="D164" s="109">
        <v>1113</v>
      </c>
      <c r="E164" s="110" t="s">
        <v>28</v>
      </c>
    </row>
    <row r="165" spans="1:5" s="102" customFormat="1" x14ac:dyDescent="0.3">
      <c r="A165" s="107">
        <v>46243</v>
      </c>
      <c r="B165" s="107">
        <v>46244</v>
      </c>
      <c r="C165" s="108">
        <v>275</v>
      </c>
      <c r="D165" s="109">
        <v>4071</v>
      </c>
      <c r="E165" s="110" t="s">
        <v>28</v>
      </c>
    </row>
    <row r="166" spans="1:5" s="102" customFormat="1" x14ac:dyDescent="0.3">
      <c r="A166" s="107">
        <v>46243</v>
      </c>
      <c r="B166" s="107">
        <v>46244</v>
      </c>
      <c r="C166" s="108">
        <v>100</v>
      </c>
      <c r="D166" s="109">
        <v>6727</v>
      </c>
      <c r="E166" s="110" t="s">
        <v>28</v>
      </c>
    </row>
    <row r="167" spans="1:5" s="102" customFormat="1" x14ac:dyDescent="0.3">
      <c r="A167" s="107">
        <v>46243</v>
      </c>
      <c r="B167" s="107">
        <v>46244</v>
      </c>
      <c r="C167" s="108">
        <v>300</v>
      </c>
      <c r="D167" s="109">
        <v>2318</v>
      </c>
      <c r="E167" s="110" t="s">
        <v>28</v>
      </c>
    </row>
    <row r="168" spans="1:5" s="102" customFormat="1" x14ac:dyDescent="0.3">
      <c r="A168" s="107">
        <v>46243</v>
      </c>
      <c r="B168" s="107">
        <v>46244</v>
      </c>
      <c r="C168" s="108">
        <v>800</v>
      </c>
      <c r="D168" s="109">
        <v>7405</v>
      </c>
      <c r="E168" s="110" t="s">
        <v>28</v>
      </c>
    </row>
    <row r="169" spans="1:5" s="102" customFormat="1" x14ac:dyDescent="0.3">
      <c r="A169" s="107">
        <v>46243</v>
      </c>
      <c r="B169" s="107">
        <v>46244</v>
      </c>
      <c r="C169" s="108">
        <v>100</v>
      </c>
      <c r="D169" s="109">
        <v>5393</v>
      </c>
      <c r="E169" s="110" t="s">
        <v>28</v>
      </c>
    </row>
    <row r="170" spans="1:5" s="102" customFormat="1" x14ac:dyDescent="0.3">
      <c r="A170" s="107">
        <v>46243</v>
      </c>
      <c r="B170" s="107">
        <v>46244</v>
      </c>
      <c r="C170" s="108">
        <v>100</v>
      </c>
      <c r="D170" s="109">
        <v>8814</v>
      </c>
      <c r="E170" s="110" t="s">
        <v>28</v>
      </c>
    </row>
    <row r="171" spans="1:5" s="102" customFormat="1" x14ac:dyDescent="0.3">
      <c r="A171" s="107">
        <v>46243</v>
      </c>
      <c r="B171" s="107">
        <v>46244</v>
      </c>
      <c r="C171" s="108">
        <v>100</v>
      </c>
      <c r="D171" s="109">
        <v>7147</v>
      </c>
      <c r="E171" s="110" t="s">
        <v>28</v>
      </c>
    </row>
    <row r="172" spans="1:5" s="102" customFormat="1" x14ac:dyDescent="0.3">
      <c r="A172" s="107">
        <v>46243</v>
      </c>
      <c r="B172" s="107">
        <v>46244</v>
      </c>
      <c r="C172" s="108">
        <v>300</v>
      </c>
      <c r="D172" s="109">
        <v>1912</v>
      </c>
      <c r="E172" s="110" t="s">
        <v>28</v>
      </c>
    </row>
    <row r="173" spans="1:5" s="102" customFormat="1" x14ac:dyDescent="0.3">
      <c r="A173" s="107">
        <v>46243</v>
      </c>
      <c r="B173" s="107">
        <v>46244</v>
      </c>
      <c r="C173" s="108">
        <v>100</v>
      </c>
      <c r="D173" s="109">
        <v>710</v>
      </c>
      <c r="E173" s="110" t="s">
        <v>28</v>
      </c>
    </row>
    <row r="174" spans="1:5" s="102" customFormat="1" x14ac:dyDescent="0.3">
      <c r="A174" s="107">
        <v>46243</v>
      </c>
      <c r="B174" s="107">
        <v>46244</v>
      </c>
      <c r="C174" s="108">
        <v>100</v>
      </c>
      <c r="D174" s="109">
        <v>9646</v>
      </c>
      <c r="E174" s="110" t="s">
        <v>28</v>
      </c>
    </row>
    <row r="175" spans="1:5" s="102" customFormat="1" x14ac:dyDescent="0.3">
      <c r="A175" s="107">
        <v>46243</v>
      </c>
      <c r="B175" s="107">
        <v>46244</v>
      </c>
      <c r="C175" s="108">
        <v>100</v>
      </c>
      <c r="D175" s="109">
        <v>8504</v>
      </c>
      <c r="E175" s="110" t="s">
        <v>28</v>
      </c>
    </row>
    <row r="176" spans="1:5" s="102" customFormat="1" x14ac:dyDescent="0.3">
      <c r="A176" s="107">
        <v>46243</v>
      </c>
      <c r="B176" s="107">
        <v>46244</v>
      </c>
      <c r="C176" s="108">
        <v>100</v>
      </c>
      <c r="D176" s="109">
        <v>2495</v>
      </c>
      <c r="E176" s="110" t="s">
        <v>28</v>
      </c>
    </row>
    <row r="177" spans="1:5" s="102" customFormat="1" x14ac:dyDescent="0.3">
      <c r="A177" s="107">
        <v>46243</v>
      </c>
      <c r="B177" s="107">
        <v>46244</v>
      </c>
      <c r="C177" s="108">
        <v>100</v>
      </c>
      <c r="D177" s="109">
        <v>4179</v>
      </c>
      <c r="E177" s="110" t="s">
        <v>28</v>
      </c>
    </row>
    <row r="178" spans="1:5" s="102" customFormat="1" x14ac:dyDescent="0.3">
      <c r="A178" s="107">
        <v>46243</v>
      </c>
      <c r="B178" s="107">
        <v>46244</v>
      </c>
      <c r="C178" s="108">
        <v>100</v>
      </c>
      <c r="D178" s="109">
        <v>8161</v>
      </c>
      <c r="E178" s="110" t="s">
        <v>28</v>
      </c>
    </row>
    <row r="179" spans="1:5" s="102" customFormat="1" x14ac:dyDescent="0.3">
      <c r="A179" s="107">
        <v>46243</v>
      </c>
      <c r="B179" s="107">
        <v>46244</v>
      </c>
      <c r="C179" s="108">
        <v>105</v>
      </c>
      <c r="D179" s="109">
        <v>6766</v>
      </c>
      <c r="E179" s="110" t="s">
        <v>28</v>
      </c>
    </row>
    <row r="180" spans="1:5" s="102" customFormat="1" x14ac:dyDescent="0.3">
      <c r="A180" s="107">
        <v>46243</v>
      </c>
      <c r="B180" s="107">
        <v>46244</v>
      </c>
      <c r="C180" s="108">
        <v>100</v>
      </c>
      <c r="D180" s="109">
        <v>3379</v>
      </c>
      <c r="E180" s="110" t="s">
        <v>28</v>
      </c>
    </row>
    <row r="181" spans="1:5" s="102" customFormat="1" x14ac:dyDescent="0.3">
      <c r="A181" s="107">
        <v>46243</v>
      </c>
      <c r="B181" s="107">
        <v>46244</v>
      </c>
      <c r="C181" s="108">
        <v>100</v>
      </c>
      <c r="D181" s="109">
        <v>2141</v>
      </c>
      <c r="E181" s="110" t="s">
        <v>28</v>
      </c>
    </row>
    <row r="182" spans="1:5" s="102" customFormat="1" x14ac:dyDescent="0.3">
      <c r="A182" s="107">
        <v>46243</v>
      </c>
      <c r="B182" s="107">
        <v>46244</v>
      </c>
      <c r="C182" s="108">
        <v>2000</v>
      </c>
      <c r="D182" s="109">
        <v>3775</v>
      </c>
      <c r="E182" s="110" t="s">
        <v>28</v>
      </c>
    </row>
    <row r="183" spans="1:5" s="102" customFormat="1" x14ac:dyDescent="0.3">
      <c r="A183" s="107">
        <v>46243</v>
      </c>
      <c r="B183" s="107">
        <v>46244</v>
      </c>
      <c r="C183" s="108">
        <v>100</v>
      </c>
      <c r="D183" s="109">
        <v>1869</v>
      </c>
      <c r="E183" s="110" t="s">
        <v>28</v>
      </c>
    </row>
    <row r="184" spans="1:5" s="102" customFormat="1" x14ac:dyDescent="0.3">
      <c r="A184" s="107">
        <v>46243</v>
      </c>
      <c r="B184" s="107">
        <v>46244</v>
      </c>
      <c r="C184" s="108">
        <v>100</v>
      </c>
      <c r="D184" s="109">
        <v>5337</v>
      </c>
      <c r="E184" s="110" t="s">
        <v>28</v>
      </c>
    </row>
    <row r="185" spans="1:5" s="102" customFormat="1" x14ac:dyDescent="0.3">
      <c r="A185" s="107">
        <v>46244</v>
      </c>
      <c r="B185" s="107">
        <v>46245</v>
      </c>
      <c r="C185" s="108">
        <v>100</v>
      </c>
      <c r="D185" s="109">
        <v>4090</v>
      </c>
      <c r="E185" s="110" t="s">
        <v>28</v>
      </c>
    </row>
    <row r="186" spans="1:5" s="102" customFormat="1" x14ac:dyDescent="0.3">
      <c r="A186" s="107">
        <v>46244</v>
      </c>
      <c r="B186" s="107">
        <v>46245</v>
      </c>
      <c r="C186" s="108">
        <v>100</v>
      </c>
      <c r="D186" s="109">
        <v>9304</v>
      </c>
      <c r="E186" s="110" t="s">
        <v>28</v>
      </c>
    </row>
    <row r="187" spans="1:5" s="102" customFormat="1" x14ac:dyDescent="0.3">
      <c r="A187" s="107">
        <v>46244</v>
      </c>
      <c r="B187" s="107">
        <v>46245</v>
      </c>
      <c r="C187" s="108">
        <v>100</v>
      </c>
      <c r="D187" s="109">
        <v>2258</v>
      </c>
      <c r="E187" s="110" t="s">
        <v>28</v>
      </c>
    </row>
    <row r="188" spans="1:5" s="102" customFormat="1" x14ac:dyDescent="0.3">
      <c r="A188" s="107">
        <v>46244</v>
      </c>
      <c r="B188" s="107">
        <v>46245</v>
      </c>
      <c r="C188" s="108">
        <v>100</v>
      </c>
      <c r="D188" s="109">
        <v>4307</v>
      </c>
      <c r="E188" s="110" t="s">
        <v>28</v>
      </c>
    </row>
    <row r="189" spans="1:5" s="102" customFormat="1" x14ac:dyDescent="0.3">
      <c r="A189" s="107">
        <v>46244</v>
      </c>
      <c r="B189" s="107">
        <v>46245</v>
      </c>
      <c r="C189" s="108">
        <v>100</v>
      </c>
      <c r="D189" s="109">
        <v>1040</v>
      </c>
      <c r="E189" s="110" t="s">
        <v>28</v>
      </c>
    </row>
    <row r="190" spans="1:5" s="102" customFormat="1" x14ac:dyDescent="0.3">
      <c r="A190" s="107">
        <v>46244</v>
      </c>
      <c r="B190" s="107">
        <v>46245</v>
      </c>
      <c r="C190" s="108">
        <v>100</v>
      </c>
      <c r="D190" s="109">
        <v>5945</v>
      </c>
      <c r="E190" s="110" t="s">
        <v>28</v>
      </c>
    </row>
    <row r="191" spans="1:5" s="102" customFormat="1" x14ac:dyDescent="0.3">
      <c r="A191" s="107">
        <v>46244</v>
      </c>
      <c r="B191" s="107">
        <v>46245</v>
      </c>
      <c r="C191" s="108">
        <v>200</v>
      </c>
      <c r="D191" s="109">
        <v>7938</v>
      </c>
      <c r="E191" s="110" t="s">
        <v>28</v>
      </c>
    </row>
    <row r="192" spans="1:5" s="102" customFormat="1" x14ac:dyDescent="0.3">
      <c r="A192" s="107">
        <v>46244</v>
      </c>
      <c r="B192" s="107">
        <v>46245</v>
      </c>
      <c r="C192" s="108">
        <v>100</v>
      </c>
      <c r="D192" s="109">
        <v>8088</v>
      </c>
      <c r="E192" s="110" t="s">
        <v>28</v>
      </c>
    </row>
    <row r="193" spans="1:5" s="102" customFormat="1" x14ac:dyDescent="0.3">
      <c r="A193" s="107">
        <v>46244</v>
      </c>
      <c r="B193" s="107">
        <v>46245</v>
      </c>
      <c r="C193" s="108">
        <v>50</v>
      </c>
      <c r="D193" s="109">
        <v>4007</v>
      </c>
      <c r="E193" s="110" t="s">
        <v>28</v>
      </c>
    </row>
    <row r="194" spans="1:5" s="102" customFormat="1" x14ac:dyDescent="0.3">
      <c r="A194" s="107">
        <v>46244</v>
      </c>
      <c r="B194" s="107">
        <v>46245</v>
      </c>
      <c r="C194" s="108">
        <v>500</v>
      </c>
      <c r="D194" s="109">
        <v>4971</v>
      </c>
      <c r="E194" s="110" t="s">
        <v>28</v>
      </c>
    </row>
    <row r="195" spans="1:5" s="102" customFormat="1" x14ac:dyDescent="0.3">
      <c r="A195" s="107">
        <v>46244</v>
      </c>
      <c r="B195" s="107">
        <v>46245</v>
      </c>
      <c r="C195" s="108">
        <v>100</v>
      </c>
      <c r="D195" s="109">
        <v>9407</v>
      </c>
      <c r="E195" s="110" t="s">
        <v>28</v>
      </c>
    </row>
    <row r="196" spans="1:5" s="102" customFormat="1" x14ac:dyDescent="0.3">
      <c r="A196" s="107">
        <v>46244</v>
      </c>
      <c r="B196" s="107">
        <v>46245</v>
      </c>
      <c r="C196" s="108">
        <v>100</v>
      </c>
      <c r="D196" s="109">
        <v>2825</v>
      </c>
      <c r="E196" s="110" t="s">
        <v>28</v>
      </c>
    </row>
    <row r="197" spans="1:5" s="102" customFormat="1" x14ac:dyDescent="0.3">
      <c r="A197" s="107">
        <v>46244</v>
      </c>
      <c r="B197" s="107">
        <v>46245</v>
      </c>
      <c r="C197" s="108">
        <v>450</v>
      </c>
      <c r="D197" s="109">
        <v>592</v>
      </c>
      <c r="E197" s="110" t="s">
        <v>28</v>
      </c>
    </row>
    <row r="198" spans="1:5" s="102" customFormat="1" x14ac:dyDescent="0.3">
      <c r="A198" s="107">
        <v>46244</v>
      </c>
      <c r="B198" s="107">
        <v>46245</v>
      </c>
      <c r="C198" s="108">
        <v>100</v>
      </c>
      <c r="D198" s="109">
        <v>116</v>
      </c>
      <c r="E198" s="110" t="s">
        <v>28</v>
      </c>
    </row>
    <row r="199" spans="1:5" s="102" customFormat="1" x14ac:dyDescent="0.3">
      <c r="A199" s="107">
        <v>46244</v>
      </c>
      <c r="B199" s="107">
        <v>46245</v>
      </c>
      <c r="C199" s="108">
        <v>100</v>
      </c>
      <c r="D199" s="109">
        <v>2549</v>
      </c>
      <c r="E199" s="110" t="s">
        <v>28</v>
      </c>
    </row>
    <row r="200" spans="1:5" s="102" customFormat="1" x14ac:dyDescent="0.3">
      <c r="A200" s="107">
        <v>46244</v>
      </c>
      <c r="B200" s="107">
        <v>46245</v>
      </c>
      <c r="C200" s="108">
        <v>100</v>
      </c>
      <c r="D200" s="109">
        <v>7839</v>
      </c>
      <c r="E200" s="110" t="s">
        <v>28</v>
      </c>
    </row>
    <row r="201" spans="1:5" s="102" customFormat="1" x14ac:dyDescent="0.3">
      <c r="A201" s="107">
        <v>46244</v>
      </c>
      <c r="B201" s="107">
        <v>46245</v>
      </c>
      <c r="C201" s="108">
        <v>100</v>
      </c>
      <c r="D201" s="109">
        <v>941</v>
      </c>
      <c r="E201" s="110" t="s">
        <v>28</v>
      </c>
    </row>
    <row r="202" spans="1:5" s="102" customFormat="1" x14ac:dyDescent="0.3">
      <c r="A202" s="107">
        <v>46244</v>
      </c>
      <c r="B202" s="107">
        <v>46245</v>
      </c>
      <c r="C202" s="108">
        <v>100</v>
      </c>
      <c r="D202" s="109">
        <v>1941</v>
      </c>
      <c r="E202" s="110" t="s">
        <v>28</v>
      </c>
    </row>
    <row r="203" spans="1:5" s="102" customFormat="1" x14ac:dyDescent="0.3">
      <c r="A203" s="107">
        <v>46244</v>
      </c>
      <c r="B203" s="107">
        <v>46245</v>
      </c>
      <c r="C203" s="108">
        <v>100</v>
      </c>
      <c r="D203" s="109">
        <v>7909</v>
      </c>
      <c r="E203" s="110" t="s">
        <v>28</v>
      </c>
    </row>
    <row r="204" spans="1:5" s="102" customFormat="1" x14ac:dyDescent="0.3">
      <c r="A204" s="107">
        <v>46244</v>
      </c>
      <c r="B204" s="107">
        <v>46245</v>
      </c>
      <c r="C204" s="108">
        <v>100</v>
      </c>
      <c r="D204" s="109">
        <v>6413</v>
      </c>
      <c r="E204" s="110" t="s">
        <v>28</v>
      </c>
    </row>
    <row r="205" spans="1:5" s="102" customFormat="1" x14ac:dyDescent="0.3">
      <c r="A205" s="107">
        <v>46244</v>
      </c>
      <c r="B205" s="107">
        <v>46245</v>
      </c>
      <c r="C205" s="108">
        <v>100</v>
      </c>
      <c r="D205" s="109">
        <v>5214</v>
      </c>
      <c r="E205" s="110" t="s">
        <v>28</v>
      </c>
    </row>
    <row r="206" spans="1:5" s="102" customFormat="1" x14ac:dyDescent="0.3">
      <c r="A206" s="107">
        <v>46244</v>
      </c>
      <c r="B206" s="107">
        <v>46245</v>
      </c>
      <c r="C206" s="108">
        <v>100</v>
      </c>
      <c r="D206" s="109">
        <v>1795</v>
      </c>
      <c r="E206" s="110" t="s">
        <v>28</v>
      </c>
    </row>
    <row r="207" spans="1:5" s="102" customFormat="1" x14ac:dyDescent="0.3">
      <c r="A207" s="107">
        <v>46244</v>
      </c>
      <c r="B207" s="107">
        <v>46245</v>
      </c>
      <c r="C207" s="108">
        <v>100</v>
      </c>
      <c r="D207" s="109">
        <v>3697</v>
      </c>
      <c r="E207" s="110" t="s">
        <v>28</v>
      </c>
    </row>
    <row r="208" spans="1:5" s="102" customFormat="1" x14ac:dyDescent="0.3">
      <c r="A208" s="107">
        <v>46244</v>
      </c>
      <c r="B208" s="107">
        <v>46245</v>
      </c>
      <c r="C208" s="108">
        <v>2000</v>
      </c>
      <c r="D208" s="109">
        <v>2232</v>
      </c>
      <c r="E208" s="110" t="s">
        <v>28</v>
      </c>
    </row>
    <row r="209" spans="1:5" s="102" customFormat="1" x14ac:dyDescent="0.3">
      <c r="A209" s="107">
        <v>46244</v>
      </c>
      <c r="B209" s="107">
        <v>46245</v>
      </c>
      <c r="C209" s="108">
        <v>100</v>
      </c>
      <c r="D209" s="109">
        <v>4150</v>
      </c>
      <c r="E209" s="110" t="s">
        <v>28</v>
      </c>
    </row>
    <row r="210" spans="1:5" s="102" customFormat="1" x14ac:dyDescent="0.3">
      <c r="A210" s="107">
        <v>46244</v>
      </c>
      <c r="B210" s="107">
        <v>46245</v>
      </c>
      <c r="C210" s="108">
        <v>100</v>
      </c>
      <c r="D210" s="109">
        <v>4715</v>
      </c>
      <c r="E210" s="110" t="s">
        <v>28</v>
      </c>
    </row>
    <row r="211" spans="1:5" s="102" customFormat="1" x14ac:dyDescent="0.3">
      <c r="A211" s="107">
        <v>46244</v>
      </c>
      <c r="B211" s="107">
        <v>46245</v>
      </c>
      <c r="C211" s="108">
        <v>100</v>
      </c>
      <c r="D211" s="109">
        <v>3477</v>
      </c>
      <c r="E211" s="110" t="s">
        <v>28</v>
      </c>
    </row>
    <row r="212" spans="1:5" s="102" customFormat="1" x14ac:dyDescent="0.3">
      <c r="A212" s="107">
        <v>46244</v>
      </c>
      <c r="B212" s="107">
        <v>46245</v>
      </c>
      <c r="C212" s="108">
        <v>300</v>
      </c>
      <c r="D212" s="109">
        <v>3477</v>
      </c>
      <c r="E212" s="110" t="s">
        <v>28</v>
      </c>
    </row>
    <row r="213" spans="1:5" s="102" customFormat="1" x14ac:dyDescent="0.3">
      <c r="A213" s="107">
        <v>46244</v>
      </c>
      <c r="B213" s="107">
        <v>46245</v>
      </c>
      <c r="C213" s="108">
        <v>100</v>
      </c>
      <c r="D213" s="109">
        <v>6833</v>
      </c>
      <c r="E213" s="110" t="s">
        <v>28</v>
      </c>
    </row>
    <row r="214" spans="1:5" s="102" customFormat="1" x14ac:dyDescent="0.3">
      <c r="A214" s="107">
        <v>46244</v>
      </c>
      <c r="B214" s="107">
        <v>46245</v>
      </c>
      <c r="C214" s="108">
        <v>100</v>
      </c>
      <c r="D214" s="109">
        <v>3614</v>
      </c>
      <c r="E214" s="110" t="s">
        <v>28</v>
      </c>
    </row>
    <row r="215" spans="1:5" s="102" customFormat="1" x14ac:dyDescent="0.3">
      <c r="A215" s="107">
        <v>46245</v>
      </c>
      <c r="B215" s="107">
        <v>46246</v>
      </c>
      <c r="C215" s="108">
        <v>500</v>
      </c>
      <c r="D215" s="109">
        <v>4208</v>
      </c>
      <c r="E215" s="110" t="s">
        <v>28</v>
      </c>
    </row>
    <row r="216" spans="1:5" s="102" customFormat="1" x14ac:dyDescent="0.3">
      <c r="A216" s="107">
        <v>46245</v>
      </c>
      <c r="B216" s="107">
        <v>46246</v>
      </c>
      <c r="C216" s="108">
        <v>100</v>
      </c>
      <c r="D216" s="109">
        <v>7087</v>
      </c>
      <c r="E216" s="110" t="s">
        <v>28</v>
      </c>
    </row>
    <row r="217" spans="1:5" s="102" customFormat="1" x14ac:dyDescent="0.3">
      <c r="A217" s="107">
        <v>46245</v>
      </c>
      <c r="B217" s="107">
        <v>46246</v>
      </c>
      <c r="C217" s="108">
        <v>100</v>
      </c>
      <c r="D217" s="109">
        <v>8116</v>
      </c>
      <c r="E217" s="110" t="s">
        <v>28</v>
      </c>
    </row>
    <row r="218" spans="1:5" s="102" customFormat="1" x14ac:dyDescent="0.3">
      <c r="A218" s="107">
        <v>46245</v>
      </c>
      <c r="B218" s="107">
        <v>46246</v>
      </c>
      <c r="C218" s="108">
        <v>300</v>
      </c>
      <c r="D218" s="109">
        <v>5443</v>
      </c>
      <c r="E218" s="110" t="s">
        <v>28</v>
      </c>
    </row>
    <row r="219" spans="1:5" s="102" customFormat="1" x14ac:dyDescent="0.3">
      <c r="A219" s="107">
        <v>46245</v>
      </c>
      <c r="B219" s="107">
        <v>46246</v>
      </c>
      <c r="C219" s="108">
        <v>5000</v>
      </c>
      <c r="D219" s="109">
        <v>8485</v>
      </c>
      <c r="E219" s="110" t="s">
        <v>28</v>
      </c>
    </row>
    <row r="220" spans="1:5" s="102" customFormat="1" x14ac:dyDescent="0.3">
      <c r="A220" s="107">
        <v>46245</v>
      </c>
      <c r="B220" s="107">
        <v>46246</v>
      </c>
      <c r="C220" s="108">
        <v>100</v>
      </c>
      <c r="D220" s="109">
        <v>9957</v>
      </c>
      <c r="E220" s="110" t="s">
        <v>28</v>
      </c>
    </row>
    <row r="221" spans="1:5" s="102" customFormat="1" x14ac:dyDescent="0.3">
      <c r="A221" s="107">
        <v>46245</v>
      </c>
      <c r="B221" s="107">
        <v>46246</v>
      </c>
      <c r="C221" s="108">
        <v>100</v>
      </c>
      <c r="D221" s="109">
        <v>5065</v>
      </c>
      <c r="E221" s="110" t="s">
        <v>28</v>
      </c>
    </row>
    <row r="222" spans="1:5" s="102" customFormat="1" x14ac:dyDescent="0.3">
      <c r="A222" s="107">
        <v>46245</v>
      </c>
      <c r="B222" s="107">
        <v>46246</v>
      </c>
      <c r="C222" s="108">
        <v>100</v>
      </c>
      <c r="D222" s="109">
        <v>9025</v>
      </c>
      <c r="E222" s="110" t="s">
        <v>28</v>
      </c>
    </row>
    <row r="223" spans="1:5" s="102" customFormat="1" x14ac:dyDescent="0.3">
      <c r="A223" s="107">
        <v>46245</v>
      </c>
      <c r="B223" s="107">
        <v>46246</v>
      </c>
      <c r="C223" s="108">
        <v>100</v>
      </c>
      <c r="D223" s="109">
        <v>1709</v>
      </c>
      <c r="E223" s="110" t="s">
        <v>28</v>
      </c>
    </row>
    <row r="224" spans="1:5" s="102" customFormat="1" x14ac:dyDescent="0.3">
      <c r="A224" s="107">
        <v>46245</v>
      </c>
      <c r="B224" s="107">
        <v>46246</v>
      </c>
      <c r="C224" s="108">
        <v>100</v>
      </c>
      <c r="D224" s="109">
        <v>3819</v>
      </c>
      <c r="E224" s="110" t="s">
        <v>28</v>
      </c>
    </row>
    <row r="225" spans="1:5" s="102" customFormat="1" x14ac:dyDescent="0.3">
      <c r="A225" s="107">
        <v>46245</v>
      </c>
      <c r="B225" s="107">
        <v>46246</v>
      </c>
      <c r="C225" s="108">
        <v>100</v>
      </c>
      <c r="D225" s="109">
        <v>4693</v>
      </c>
      <c r="E225" s="110" t="s">
        <v>28</v>
      </c>
    </row>
    <row r="226" spans="1:5" s="102" customFormat="1" x14ac:dyDescent="0.3">
      <c r="A226" s="107">
        <v>46245</v>
      </c>
      <c r="B226" s="107">
        <v>46246</v>
      </c>
      <c r="C226" s="108">
        <v>100</v>
      </c>
      <c r="D226" s="109">
        <v>8721</v>
      </c>
      <c r="E226" s="110" t="s">
        <v>28</v>
      </c>
    </row>
    <row r="227" spans="1:5" s="102" customFormat="1" x14ac:dyDescent="0.3">
      <c r="A227" s="107">
        <v>46245</v>
      </c>
      <c r="B227" s="107">
        <v>46246</v>
      </c>
      <c r="C227" s="108">
        <v>100</v>
      </c>
      <c r="D227" s="109">
        <v>5536</v>
      </c>
      <c r="E227" s="110" t="s">
        <v>28</v>
      </c>
    </row>
    <row r="228" spans="1:5" s="102" customFormat="1" x14ac:dyDescent="0.3">
      <c r="A228" s="107">
        <v>46245</v>
      </c>
      <c r="B228" s="107">
        <v>46246</v>
      </c>
      <c r="C228" s="108">
        <v>100</v>
      </c>
      <c r="D228" s="109">
        <v>3259</v>
      </c>
      <c r="E228" s="110" t="s">
        <v>28</v>
      </c>
    </row>
    <row r="229" spans="1:5" s="102" customFormat="1" x14ac:dyDescent="0.3">
      <c r="A229" s="107">
        <v>46245</v>
      </c>
      <c r="B229" s="107">
        <v>46246</v>
      </c>
      <c r="C229" s="108">
        <v>100</v>
      </c>
      <c r="D229" s="109">
        <v>3630</v>
      </c>
      <c r="E229" s="110" t="s">
        <v>28</v>
      </c>
    </row>
    <row r="230" spans="1:5" s="102" customFormat="1" x14ac:dyDescent="0.3">
      <c r="A230" s="107">
        <v>46245</v>
      </c>
      <c r="B230" s="107">
        <v>46246</v>
      </c>
      <c r="C230" s="108">
        <v>100</v>
      </c>
      <c r="D230" s="109">
        <v>1686</v>
      </c>
      <c r="E230" s="110" t="s">
        <v>28</v>
      </c>
    </row>
    <row r="231" spans="1:5" s="102" customFormat="1" x14ac:dyDescent="0.3">
      <c r="A231" s="107">
        <v>46246</v>
      </c>
      <c r="B231" s="107">
        <v>46247</v>
      </c>
      <c r="C231" s="108">
        <v>100</v>
      </c>
      <c r="D231" s="109">
        <v>4792</v>
      </c>
      <c r="E231" s="110" t="s">
        <v>28</v>
      </c>
    </row>
    <row r="232" spans="1:5" s="102" customFormat="1" x14ac:dyDescent="0.3">
      <c r="A232" s="107">
        <v>46246</v>
      </c>
      <c r="B232" s="107">
        <v>46247</v>
      </c>
      <c r="C232" s="108">
        <v>100</v>
      </c>
      <c r="D232" s="109">
        <v>5684</v>
      </c>
      <c r="E232" s="110" t="s">
        <v>28</v>
      </c>
    </row>
    <row r="233" spans="1:5" s="102" customFormat="1" x14ac:dyDescent="0.3">
      <c r="A233" s="107">
        <v>46246</v>
      </c>
      <c r="B233" s="107">
        <v>46247</v>
      </c>
      <c r="C233" s="108">
        <v>300</v>
      </c>
      <c r="D233" s="109">
        <v>9427</v>
      </c>
      <c r="E233" s="110" t="s">
        <v>28</v>
      </c>
    </row>
    <row r="234" spans="1:5" s="102" customFormat="1" x14ac:dyDescent="0.3">
      <c r="A234" s="107">
        <v>46246</v>
      </c>
      <c r="B234" s="107">
        <v>46247</v>
      </c>
      <c r="C234" s="108">
        <v>100</v>
      </c>
      <c r="D234" s="109">
        <v>9200</v>
      </c>
      <c r="E234" s="110" t="s">
        <v>28</v>
      </c>
    </row>
    <row r="235" spans="1:5" s="102" customFormat="1" x14ac:dyDescent="0.3">
      <c r="A235" s="107">
        <v>46246</v>
      </c>
      <c r="B235" s="107">
        <v>46247</v>
      </c>
      <c r="C235" s="108">
        <v>100</v>
      </c>
      <c r="D235" s="109">
        <v>1369</v>
      </c>
      <c r="E235" s="110" t="s">
        <v>28</v>
      </c>
    </row>
    <row r="236" spans="1:5" s="102" customFormat="1" x14ac:dyDescent="0.3">
      <c r="A236" s="107">
        <v>46246</v>
      </c>
      <c r="B236" s="107">
        <v>46247</v>
      </c>
      <c r="C236" s="108">
        <v>100</v>
      </c>
      <c r="D236" s="109">
        <v>6052</v>
      </c>
      <c r="E236" s="110" t="s">
        <v>28</v>
      </c>
    </row>
    <row r="237" spans="1:5" s="102" customFormat="1" x14ac:dyDescent="0.3">
      <c r="A237" s="107">
        <v>46246</v>
      </c>
      <c r="B237" s="107">
        <v>46247</v>
      </c>
      <c r="C237" s="108">
        <v>100</v>
      </c>
      <c r="D237" s="109">
        <v>7858</v>
      </c>
      <c r="E237" s="110" t="s">
        <v>28</v>
      </c>
    </row>
    <row r="238" spans="1:5" s="102" customFormat="1" x14ac:dyDescent="0.3">
      <c r="A238" s="107">
        <v>46246</v>
      </c>
      <c r="B238" s="107">
        <v>46247</v>
      </c>
      <c r="C238" s="108">
        <v>100</v>
      </c>
      <c r="D238" s="109">
        <v>2818</v>
      </c>
      <c r="E238" s="110" t="s">
        <v>28</v>
      </c>
    </row>
    <row r="239" spans="1:5" s="102" customFormat="1" x14ac:dyDescent="0.3">
      <c r="A239" s="107">
        <v>46246</v>
      </c>
      <c r="B239" s="107">
        <v>46247</v>
      </c>
      <c r="C239" s="108">
        <v>300</v>
      </c>
      <c r="D239" s="109">
        <v>6674</v>
      </c>
      <c r="E239" s="110" t="s">
        <v>28</v>
      </c>
    </row>
    <row r="240" spans="1:5" s="102" customFormat="1" x14ac:dyDescent="0.3">
      <c r="A240" s="107">
        <v>46246</v>
      </c>
      <c r="B240" s="107">
        <v>46247</v>
      </c>
      <c r="C240" s="108">
        <v>100</v>
      </c>
      <c r="D240" s="109">
        <v>6591</v>
      </c>
      <c r="E240" s="110" t="s">
        <v>28</v>
      </c>
    </row>
    <row r="241" spans="1:5" s="102" customFormat="1" x14ac:dyDescent="0.3">
      <c r="A241" s="107">
        <v>46246</v>
      </c>
      <c r="B241" s="107">
        <v>46247</v>
      </c>
      <c r="C241" s="108">
        <v>100</v>
      </c>
      <c r="D241" s="109">
        <v>9413</v>
      </c>
      <c r="E241" s="110" t="s">
        <v>28</v>
      </c>
    </row>
    <row r="242" spans="1:5" s="102" customFormat="1" x14ac:dyDescent="0.3">
      <c r="A242" s="107">
        <v>46246</v>
      </c>
      <c r="B242" s="107">
        <v>46247</v>
      </c>
      <c r="C242" s="108">
        <v>100</v>
      </c>
      <c r="D242" s="109">
        <v>5569</v>
      </c>
      <c r="E242" s="110" t="s">
        <v>28</v>
      </c>
    </row>
    <row r="243" spans="1:5" s="102" customFormat="1" x14ac:dyDescent="0.3">
      <c r="A243" s="107">
        <v>46246</v>
      </c>
      <c r="B243" s="107">
        <v>46247</v>
      </c>
      <c r="C243" s="108">
        <v>300</v>
      </c>
      <c r="D243" s="109">
        <v>9115</v>
      </c>
      <c r="E243" s="110" t="s">
        <v>28</v>
      </c>
    </row>
    <row r="244" spans="1:5" s="102" customFormat="1" x14ac:dyDescent="0.3">
      <c r="A244" s="107">
        <v>46246</v>
      </c>
      <c r="B244" s="107">
        <v>46247</v>
      </c>
      <c r="C244" s="108">
        <v>100</v>
      </c>
      <c r="D244" s="109">
        <v>9898</v>
      </c>
      <c r="E244" s="110" t="s">
        <v>28</v>
      </c>
    </row>
    <row r="245" spans="1:5" s="102" customFormat="1" x14ac:dyDescent="0.3">
      <c r="A245" s="107">
        <v>46246</v>
      </c>
      <c r="B245" s="107">
        <v>46247</v>
      </c>
      <c r="C245" s="108">
        <v>1000</v>
      </c>
      <c r="D245" s="109">
        <v>2232</v>
      </c>
      <c r="E245" s="110" t="s">
        <v>28</v>
      </c>
    </row>
    <row r="246" spans="1:5" s="102" customFormat="1" x14ac:dyDescent="0.3">
      <c r="A246" s="107">
        <v>46246</v>
      </c>
      <c r="B246" s="107">
        <v>46247</v>
      </c>
      <c r="C246" s="108">
        <v>100</v>
      </c>
      <c r="D246" s="109">
        <v>593</v>
      </c>
      <c r="E246" s="110" t="s">
        <v>28</v>
      </c>
    </row>
    <row r="247" spans="1:5" s="102" customFormat="1" x14ac:dyDescent="0.3">
      <c r="A247" s="107">
        <v>46246</v>
      </c>
      <c r="B247" s="107">
        <v>46247</v>
      </c>
      <c r="C247" s="108">
        <v>600</v>
      </c>
      <c r="D247" s="109">
        <v>8138</v>
      </c>
      <c r="E247" s="110" t="s">
        <v>28</v>
      </c>
    </row>
    <row r="248" spans="1:5" s="102" customFormat="1" x14ac:dyDescent="0.3">
      <c r="A248" s="107">
        <v>46246</v>
      </c>
      <c r="B248" s="107">
        <v>46247</v>
      </c>
      <c r="C248" s="108">
        <v>300</v>
      </c>
      <c r="D248" s="109">
        <v>7604</v>
      </c>
      <c r="E248" s="110" t="s">
        <v>28</v>
      </c>
    </row>
    <row r="249" spans="1:5" s="102" customFormat="1" x14ac:dyDescent="0.3">
      <c r="A249" s="107">
        <v>46247</v>
      </c>
      <c r="B249" s="107">
        <v>46248</v>
      </c>
      <c r="C249" s="108">
        <v>100</v>
      </c>
      <c r="D249" s="109">
        <v>790</v>
      </c>
      <c r="E249" s="110" t="s">
        <v>28</v>
      </c>
    </row>
    <row r="250" spans="1:5" s="102" customFormat="1" x14ac:dyDescent="0.3">
      <c r="A250" s="107">
        <v>46247</v>
      </c>
      <c r="B250" s="107">
        <v>46248</v>
      </c>
      <c r="C250" s="108">
        <v>100</v>
      </c>
      <c r="D250" s="109">
        <v>4015</v>
      </c>
      <c r="E250" s="110" t="s">
        <v>28</v>
      </c>
    </row>
    <row r="251" spans="1:5" s="102" customFormat="1" x14ac:dyDescent="0.3">
      <c r="A251" s="107">
        <v>46247</v>
      </c>
      <c r="B251" s="107">
        <v>46251</v>
      </c>
      <c r="C251" s="108">
        <v>500</v>
      </c>
      <c r="D251" s="109">
        <v>2232</v>
      </c>
      <c r="E251" s="110" t="s">
        <v>28</v>
      </c>
    </row>
    <row r="252" spans="1:5" s="102" customFormat="1" x14ac:dyDescent="0.3">
      <c r="A252" s="107">
        <v>46247</v>
      </c>
      <c r="B252" s="107">
        <v>46251</v>
      </c>
      <c r="C252" s="108">
        <v>100</v>
      </c>
      <c r="D252" s="109">
        <v>286</v>
      </c>
      <c r="E252" s="110" t="s">
        <v>28</v>
      </c>
    </row>
    <row r="253" spans="1:5" s="102" customFormat="1" x14ac:dyDescent="0.3">
      <c r="A253" s="107">
        <v>46247</v>
      </c>
      <c r="B253" s="107">
        <v>46251</v>
      </c>
      <c r="C253" s="108">
        <v>100</v>
      </c>
      <c r="D253" s="109">
        <v>5792</v>
      </c>
      <c r="E253" s="110" t="s">
        <v>28</v>
      </c>
    </row>
    <row r="254" spans="1:5" s="102" customFormat="1" x14ac:dyDescent="0.3">
      <c r="A254" s="107">
        <v>46247</v>
      </c>
      <c r="B254" s="107">
        <v>46251</v>
      </c>
      <c r="C254" s="108">
        <v>100</v>
      </c>
      <c r="D254" s="109">
        <v>5481</v>
      </c>
      <c r="E254" s="110" t="s">
        <v>28</v>
      </c>
    </row>
    <row r="255" spans="1:5" s="102" customFormat="1" x14ac:dyDescent="0.3">
      <c r="A255" s="107">
        <v>46247</v>
      </c>
      <c r="B255" s="107">
        <v>46251</v>
      </c>
      <c r="C255" s="108">
        <v>100</v>
      </c>
      <c r="D255" s="109">
        <v>4119</v>
      </c>
      <c r="E255" s="110" t="s">
        <v>28</v>
      </c>
    </row>
    <row r="256" spans="1:5" s="102" customFormat="1" x14ac:dyDescent="0.3">
      <c r="A256" s="107">
        <v>46247</v>
      </c>
      <c r="B256" s="107">
        <v>46251</v>
      </c>
      <c r="C256" s="108">
        <v>300</v>
      </c>
      <c r="D256" s="109">
        <v>7568</v>
      </c>
      <c r="E256" s="110" t="s">
        <v>28</v>
      </c>
    </row>
    <row r="257" spans="1:5" s="102" customFormat="1" x14ac:dyDescent="0.3">
      <c r="A257" s="107">
        <v>46247</v>
      </c>
      <c r="B257" s="107">
        <v>46251</v>
      </c>
      <c r="C257" s="108">
        <v>100</v>
      </c>
      <c r="D257" s="109">
        <v>851</v>
      </c>
      <c r="E257" s="110" t="s">
        <v>28</v>
      </c>
    </row>
    <row r="258" spans="1:5" s="102" customFormat="1" x14ac:dyDescent="0.3">
      <c r="A258" s="107">
        <v>46247</v>
      </c>
      <c r="B258" s="107">
        <v>46251</v>
      </c>
      <c r="C258" s="108">
        <v>100</v>
      </c>
      <c r="D258" s="109">
        <v>3497</v>
      </c>
      <c r="E258" s="110" t="s">
        <v>28</v>
      </c>
    </row>
    <row r="259" spans="1:5" s="102" customFormat="1" x14ac:dyDescent="0.3">
      <c r="A259" s="107">
        <v>46247</v>
      </c>
      <c r="B259" s="107">
        <v>46251</v>
      </c>
      <c r="C259" s="108">
        <v>100</v>
      </c>
      <c r="D259" s="109">
        <v>9545</v>
      </c>
      <c r="E259" s="110" t="s">
        <v>28</v>
      </c>
    </row>
    <row r="260" spans="1:5" s="102" customFormat="1" x14ac:dyDescent="0.3">
      <c r="A260" s="107">
        <v>46247</v>
      </c>
      <c r="B260" s="107">
        <v>46251</v>
      </c>
      <c r="C260" s="108">
        <v>100</v>
      </c>
      <c r="D260" s="109">
        <v>897</v>
      </c>
      <c r="E260" s="110" t="s">
        <v>28</v>
      </c>
    </row>
    <row r="261" spans="1:5" s="102" customFormat="1" x14ac:dyDescent="0.3">
      <c r="A261" s="107">
        <v>46247</v>
      </c>
      <c r="B261" s="107">
        <v>46251</v>
      </c>
      <c r="C261" s="108">
        <v>100</v>
      </c>
      <c r="D261" s="109">
        <v>8014</v>
      </c>
      <c r="E261" s="110" t="s">
        <v>28</v>
      </c>
    </row>
    <row r="262" spans="1:5" s="102" customFormat="1" x14ac:dyDescent="0.3">
      <c r="A262" s="107">
        <v>46247</v>
      </c>
      <c r="B262" s="107">
        <v>46251</v>
      </c>
      <c r="C262" s="108">
        <v>100</v>
      </c>
      <c r="D262" s="109">
        <v>108</v>
      </c>
      <c r="E262" s="110" t="s">
        <v>28</v>
      </c>
    </row>
    <row r="263" spans="1:5" s="102" customFormat="1" x14ac:dyDescent="0.3">
      <c r="A263" s="107">
        <v>46248</v>
      </c>
      <c r="B263" s="107">
        <v>46251</v>
      </c>
      <c r="C263" s="108">
        <v>100</v>
      </c>
      <c r="D263" s="109">
        <v>1924</v>
      </c>
      <c r="E263" s="110" t="s">
        <v>28</v>
      </c>
    </row>
    <row r="264" spans="1:5" s="102" customFormat="1" x14ac:dyDescent="0.3">
      <c r="A264" s="107">
        <v>46248</v>
      </c>
      <c r="B264" s="107">
        <v>46251</v>
      </c>
      <c r="C264" s="108">
        <v>139</v>
      </c>
      <c r="D264" s="109">
        <v>7045</v>
      </c>
      <c r="E264" s="110" t="s">
        <v>28</v>
      </c>
    </row>
    <row r="265" spans="1:5" s="102" customFormat="1" x14ac:dyDescent="0.3">
      <c r="A265" s="107">
        <v>46248</v>
      </c>
      <c r="B265" s="107">
        <v>46251</v>
      </c>
      <c r="C265" s="108">
        <v>100</v>
      </c>
      <c r="D265" s="109">
        <v>472</v>
      </c>
      <c r="E265" s="110" t="s">
        <v>28</v>
      </c>
    </row>
    <row r="266" spans="1:5" s="102" customFormat="1" x14ac:dyDescent="0.3">
      <c r="A266" s="107">
        <v>46248</v>
      </c>
      <c r="B266" s="107">
        <v>46251</v>
      </c>
      <c r="C266" s="108">
        <v>500</v>
      </c>
      <c r="D266" s="109">
        <v>9632</v>
      </c>
      <c r="E266" s="110" t="s">
        <v>28</v>
      </c>
    </row>
    <row r="267" spans="1:5" s="102" customFormat="1" x14ac:dyDescent="0.3">
      <c r="A267" s="107">
        <v>46248</v>
      </c>
      <c r="B267" s="107">
        <v>46251</v>
      </c>
      <c r="C267" s="108">
        <v>100</v>
      </c>
      <c r="D267" s="109">
        <v>6219</v>
      </c>
      <c r="E267" s="110" t="s">
        <v>28</v>
      </c>
    </row>
    <row r="268" spans="1:5" s="102" customFormat="1" x14ac:dyDescent="0.3">
      <c r="A268" s="107">
        <v>46248</v>
      </c>
      <c r="B268" s="107">
        <v>46251</v>
      </c>
      <c r="C268" s="108">
        <v>100</v>
      </c>
      <c r="D268" s="109">
        <v>9936</v>
      </c>
      <c r="E268" s="110" t="s">
        <v>28</v>
      </c>
    </row>
    <row r="269" spans="1:5" s="102" customFormat="1" x14ac:dyDescent="0.3">
      <c r="A269" s="107">
        <v>46248</v>
      </c>
      <c r="B269" s="107">
        <v>46251</v>
      </c>
      <c r="C269" s="108">
        <v>100</v>
      </c>
      <c r="D269" s="109">
        <v>792</v>
      </c>
      <c r="E269" s="110" t="s">
        <v>28</v>
      </c>
    </row>
    <row r="270" spans="1:5" s="102" customFormat="1" x14ac:dyDescent="0.3">
      <c r="A270" s="107">
        <v>46248</v>
      </c>
      <c r="B270" s="107">
        <v>46251</v>
      </c>
      <c r="C270" s="108">
        <v>500</v>
      </c>
      <c r="D270" s="109">
        <v>9537</v>
      </c>
      <c r="E270" s="110" t="s">
        <v>28</v>
      </c>
    </row>
    <row r="271" spans="1:5" s="102" customFormat="1" x14ac:dyDescent="0.3">
      <c r="A271" s="107">
        <v>46248</v>
      </c>
      <c r="B271" s="107">
        <v>46251</v>
      </c>
      <c r="C271" s="108">
        <v>100</v>
      </c>
      <c r="D271" s="109">
        <v>7957</v>
      </c>
      <c r="E271" s="110" t="s">
        <v>28</v>
      </c>
    </row>
    <row r="272" spans="1:5" s="102" customFormat="1" x14ac:dyDescent="0.3">
      <c r="A272" s="107">
        <v>46248</v>
      </c>
      <c r="B272" s="107">
        <v>46251</v>
      </c>
      <c r="C272" s="108">
        <v>100</v>
      </c>
      <c r="D272" s="109">
        <v>2974</v>
      </c>
      <c r="E272" s="110" t="s">
        <v>28</v>
      </c>
    </row>
    <row r="273" spans="1:5" s="102" customFormat="1" x14ac:dyDescent="0.3">
      <c r="A273" s="107">
        <v>46248</v>
      </c>
      <c r="B273" s="107">
        <v>46251</v>
      </c>
      <c r="C273" s="108">
        <v>100</v>
      </c>
      <c r="D273" s="109">
        <v>1933</v>
      </c>
      <c r="E273" s="110" t="s">
        <v>28</v>
      </c>
    </row>
    <row r="274" spans="1:5" s="102" customFormat="1" x14ac:dyDescent="0.3">
      <c r="A274" s="107">
        <v>46248</v>
      </c>
      <c r="B274" s="107">
        <v>46251</v>
      </c>
      <c r="C274" s="108">
        <v>100</v>
      </c>
      <c r="D274" s="109">
        <v>4884</v>
      </c>
      <c r="E274" s="110" t="s">
        <v>28</v>
      </c>
    </row>
    <row r="275" spans="1:5" s="102" customFormat="1" x14ac:dyDescent="0.3">
      <c r="A275" s="107">
        <v>46248</v>
      </c>
      <c r="B275" s="107">
        <v>46251</v>
      </c>
      <c r="C275" s="108">
        <v>100</v>
      </c>
      <c r="D275" s="109">
        <v>9479</v>
      </c>
      <c r="E275" s="110" t="s">
        <v>28</v>
      </c>
    </row>
    <row r="276" spans="1:5" s="102" customFormat="1" x14ac:dyDescent="0.3">
      <c r="A276" s="107">
        <v>46248</v>
      </c>
      <c r="B276" s="107">
        <v>46251</v>
      </c>
      <c r="C276" s="108">
        <v>300</v>
      </c>
      <c r="D276" s="109">
        <v>8657</v>
      </c>
      <c r="E276" s="110" t="s">
        <v>28</v>
      </c>
    </row>
    <row r="277" spans="1:5" s="102" customFormat="1" x14ac:dyDescent="0.3">
      <c r="A277" s="107">
        <v>46248</v>
      </c>
      <c r="B277" s="107">
        <v>46251</v>
      </c>
      <c r="C277" s="108">
        <v>100</v>
      </c>
      <c r="D277" s="109">
        <v>5666</v>
      </c>
      <c r="E277" s="110" t="s">
        <v>28</v>
      </c>
    </row>
    <row r="278" spans="1:5" s="102" customFormat="1" x14ac:dyDescent="0.3">
      <c r="A278" s="107">
        <v>46248</v>
      </c>
      <c r="B278" s="107">
        <v>46251</v>
      </c>
      <c r="C278" s="108">
        <v>100</v>
      </c>
      <c r="D278" s="109">
        <v>1772</v>
      </c>
      <c r="E278" s="110" t="s">
        <v>28</v>
      </c>
    </row>
    <row r="279" spans="1:5" s="102" customFormat="1" x14ac:dyDescent="0.3">
      <c r="A279" s="107">
        <v>46248</v>
      </c>
      <c r="B279" s="107">
        <v>46251</v>
      </c>
      <c r="C279" s="108">
        <v>500</v>
      </c>
      <c r="D279" s="109">
        <v>4486</v>
      </c>
      <c r="E279" s="110" t="s">
        <v>28</v>
      </c>
    </row>
    <row r="280" spans="1:5" s="102" customFormat="1" x14ac:dyDescent="0.3">
      <c r="A280" s="107">
        <v>46248</v>
      </c>
      <c r="B280" s="107">
        <v>46251</v>
      </c>
      <c r="C280" s="108">
        <v>100</v>
      </c>
      <c r="D280" s="109">
        <v>3058</v>
      </c>
      <c r="E280" s="110" t="s">
        <v>28</v>
      </c>
    </row>
    <row r="281" spans="1:5" s="102" customFormat="1" x14ac:dyDescent="0.3">
      <c r="A281" s="107">
        <v>46248</v>
      </c>
      <c r="B281" s="107">
        <v>46251</v>
      </c>
      <c r="C281" s="108">
        <v>100</v>
      </c>
      <c r="D281" s="109">
        <v>4310</v>
      </c>
      <c r="E281" s="110" t="s">
        <v>28</v>
      </c>
    </row>
    <row r="282" spans="1:5" s="102" customFormat="1" x14ac:dyDescent="0.3">
      <c r="A282" s="107">
        <v>46248</v>
      </c>
      <c r="B282" s="107">
        <v>46251</v>
      </c>
      <c r="C282" s="108">
        <v>500</v>
      </c>
      <c r="D282" s="109">
        <v>7083</v>
      </c>
      <c r="E282" s="110" t="s">
        <v>28</v>
      </c>
    </row>
    <row r="283" spans="1:5" s="102" customFormat="1" x14ac:dyDescent="0.3">
      <c r="A283" s="107">
        <v>46248</v>
      </c>
      <c r="B283" s="107">
        <v>46251</v>
      </c>
      <c r="C283" s="108">
        <v>300</v>
      </c>
      <c r="D283" s="109">
        <v>7083</v>
      </c>
      <c r="E283" s="110" t="s">
        <v>28</v>
      </c>
    </row>
    <row r="284" spans="1:5" s="102" customFormat="1" x14ac:dyDescent="0.3">
      <c r="A284" s="107">
        <v>46248</v>
      </c>
      <c r="B284" s="107">
        <v>46251</v>
      </c>
      <c r="C284" s="108">
        <v>100</v>
      </c>
      <c r="D284" s="109">
        <v>1752</v>
      </c>
      <c r="E284" s="110" t="s">
        <v>28</v>
      </c>
    </row>
    <row r="285" spans="1:5" s="102" customFormat="1" x14ac:dyDescent="0.3">
      <c r="A285" s="107">
        <v>46248</v>
      </c>
      <c r="B285" s="107">
        <v>46251</v>
      </c>
      <c r="C285" s="108">
        <v>100</v>
      </c>
      <c r="D285" s="109">
        <v>9478</v>
      </c>
      <c r="E285" s="110" t="s">
        <v>28</v>
      </c>
    </row>
    <row r="286" spans="1:5" s="102" customFormat="1" x14ac:dyDescent="0.3">
      <c r="A286" s="107">
        <v>46248</v>
      </c>
      <c r="B286" s="107">
        <v>46251</v>
      </c>
      <c r="C286" s="108">
        <v>100</v>
      </c>
      <c r="D286" s="109">
        <v>5083</v>
      </c>
      <c r="E286" s="110" t="s">
        <v>28</v>
      </c>
    </row>
    <row r="287" spans="1:5" s="102" customFormat="1" x14ac:dyDescent="0.3">
      <c r="A287" s="107">
        <v>46248</v>
      </c>
      <c r="B287" s="107">
        <v>46251</v>
      </c>
      <c r="C287" s="108">
        <v>100</v>
      </c>
      <c r="D287" s="109">
        <v>4792</v>
      </c>
      <c r="E287" s="110" t="s">
        <v>28</v>
      </c>
    </row>
    <row r="288" spans="1:5" s="102" customFormat="1" x14ac:dyDescent="0.3">
      <c r="A288" s="107">
        <v>46248</v>
      </c>
      <c r="B288" s="107">
        <v>46251</v>
      </c>
      <c r="C288" s="108">
        <v>300</v>
      </c>
      <c r="D288" s="109">
        <v>1810</v>
      </c>
      <c r="E288" s="110" t="s">
        <v>28</v>
      </c>
    </row>
    <row r="289" spans="1:5" s="102" customFormat="1" x14ac:dyDescent="0.3">
      <c r="A289" s="107">
        <v>46248</v>
      </c>
      <c r="B289" s="107">
        <v>46251</v>
      </c>
      <c r="C289" s="108">
        <v>100</v>
      </c>
      <c r="D289" s="109">
        <v>6990</v>
      </c>
      <c r="E289" s="110" t="s">
        <v>28</v>
      </c>
    </row>
    <row r="290" spans="1:5" s="102" customFormat="1" x14ac:dyDescent="0.3">
      <c r="A290" s="107">
        <v>46248</v>
      </c>
      <c r="B290" s="107">
        <v>46251</v>
      </c>
      <c r="C290" s="108">
        <v>100</v>
      </c>
      <c r="D290" s="109">
        <v>5466</v>
      </c>
      <c r="E290" s="110" t="s">
        <v>28</v>
      </c>
    </row>
    <row r="291" spans="1:5" s="102" customFormat="1" x14ac:dyDescent="0.3">
      <c r="A291" s="107">
        <v>46248</v>
      </c>
      <c r="B291" s="107">
        <v>46251</v>
      </c>
      <c r="C291" s="108">
        <v>100</v>
      </c>
      <c r="D291" s="109">
        <v>3145</v>
      </c>
      <c r="E291" s="110" t="s">
        <v>28</v>
      </c>
    </row>
    <row r="292" spans="1:5" s="102" customFormat="1" x14ac:dyDescent="0.3">
      <c r="A292" s="107">
        <v>46249</v>
      </c>
      <c r="B292" s="107">
        <v>46251</v>
      </c>
      <c r="C292" s="108">
        <v>100</v>
      </c>
      <c r="D292" s="109">
        <v>7067</v>
      </c>
      <c r="E292" s="110" t="s">
        <v>28</v>
      </c>
    </row>
    <row r="293" spans="1:5" s="102" customFormat="1" x14ac:dyDescent="0.3">
      <c r="A293" s="107">
        <v>46249</v>
      </c>
      <c r="B293" s="107">
        <v>46251</v>
      </c>
      <c r="C293" s="108">
        <v>100</v>
      </c>
      <c r="D293" s="109">
        <v>8229</v>
      </c>
      <c r="E293" s="110" t="s">
        <v>28</v>
      </c>
    </row>
    <row r="294" spans="1:5" s="102" customFormat="1" x14ac:dyDescent="0.3">
      <c r="A294" s="107">
        <v>46249</v>
      </c>
      <c r="B294" s="107">
        <v>46251</v>
      </c>
      <c r="C294" s="108">
        <v>500</v>
      </c>
      <c r="D294" s="109">
        <v>5817</v>
      </c>
      <c r="E294" s="110" t="s">
        <v>28</v>
      </c>
    </row>
    <row r="295" spans="1:5" s="102" customFormat="1" x14ac:dyDescent="0.3">
      <c r="A295" s="107">
        <v>46249</v>
      </c>
      <c r="B295" s="107">
        <v>46251</v>
      </c>
      <c r="C295" s="108">
        <v>100</v>
      </c>
      <c r="D295" s="109">
        <v>2546</v>
      </c>
      <c r="E295" s="110" t="s">
        <v>28</v>
      </c>
    </row>
    <row r="296" spans="1:5" s="102" customFormat="1" x14ac:dyDescent="0.3">
      <c r="A296" s="107">
        <v>46249</v>
      </c>
      <c r="B296" s="107">
        <v>46251</v>
      </c>
      <c r="C296" s="108">
        <v>100</v>
      </c>
      <c r="D296" s="109">
        <v>1796</v>
      </c>
      <c r="E296" s="110" t="s">
        <v>28</v>
      </c>
    </row>
    <row r="297" spans="1:5" s="102" customFormat="1" x14ac:dyDescent="0.3">
      <c r="A297" s="107">
        <v>46249</v>
      </c>
      <c r="B297" s="107">
        <v>46251</v>
      </c>
      <c r="C297" s="108">
        <v>100</v>
      </c>
      <c r="D297" s="109">
        <v>2069</v>
      </c>
      <c r="E297" s="110" t="s">
        <v>28</v>
      </c>
    </row>
    <row r="298" spans="1:5" s="102" customFormat="1" x14ac:dyDescent="0.3">
      <c r="A298" s="107">
        <v>46249</v>
      </c>
      <c r="B298" s="107">
        <v>46251</v>
      </c>
      <c r="C298" s="108">
        <v>100</v>
      </c>
      <c r="D298" s="109">
        <v>964</v>
      </c>
      <c r="E298" s="110" t="s">
        <v>28</v>
      </c>
    </row>
    <row r="299" spans="1:5" s="102" customFormat="1" x14ac:dyDescent="0.3">
      <c r="A299" s="107">
        <v>46249</v>
      </c>
      <c r="B299" s="107">
        <v>46251</v>
      </c>
      <c r="C299" s="108">
        <v>100</v>
      </c>
      <c r="D299" s="109">
        <v>7634</v>
      </c>
      <c r="E299" s="110" t="s">
        <v>28</v>
      </c>
    </row>
    <row r="300" spans="1:5" s="102" customFormat="1" x14ac:dyDescent="0.3">
      <c r="A300" s="107">
        <v>46249</v>
      </c>
      <c r="B300" s="107">
        <v>46251</v>
      </c>
      <c r="C300" s="108">
        <v>100</v>
      </c>
      <c r="D300" s="109">
        <v>2727</v>
      </c>
      <c r="E300" s="110" t="s">
        <v>28</v>
      </c>
    </row>
    <row r="301" spans="1:5" s="102" customFormat="1" x14ac:dyDescent="0.3">
      <c r="A301" s="107">
        <v>46249</v>
      </c>
      <c r="B301" s="107">
        <v>46251</v>
      </c>
      <c r="C301" s="108">
        <v>100</v>
      </c>
      <c r="D301" s="109">
        <v>9606</v>
      </c>
      <c r="E301" s="110" t="s">
        <v>28</v>
      </c>
    </row>
    <row r="302" spans="1:5" s="102" customFormat="1" x14ac:dyDescent="0.3">
      <c r="A302" s="107">
        <v>46249</v>
      </c>
      <c r="B302" s="107">
        <v>46251</v>
      </c>
      <c r="C302" s="108">
        <v>100</v>
      </c>
      <c r="D302" s="109">
        <v>7491</v>
      </c>
      <c r="E302" s="110" t="s">
        <v>28</v>
      </c>
    </row>
    <row r="303" spans="1:5" s="102" customFormat="1" x14ac:dyDescent="0.3">
      <c r="A303" s="107">
        <v>46249</v>
      </c>
      <c r="B303" s="107">
        <v>46251</v>
      </c>
      <c r="C303" s="108">
        <v>100</v>
      </c>
      <c r="D303" s="109">
        <v>1957</v>
      </c>
      <c r="E303" s="110" t="s">
        <v>28</v>
      </c>
    </row>
    <row r="304" spans="1:5" s="102" customFormat="1" x14ac:dyDescent="0.3">
      <c r="A304" s="107">
        <v>46249</v>
      </c>
      <c r="B304" s="107">
        <v>46251</v>
      </c>
      <c r="C304" s="108">
        <v>100</v>
      </c>
      <c r="D304" s="109">
        <v>6555</v>
      </c>
      <c r="E304" s="110" t="s">
        <v>28</v>
      </c>
    </row>
    <row r="305" spans="1:5" s="102" customFormat="1" x14ac:dyDescent="0.3">
      <c r="A305" s="107">
        <v>46249</v>
      </c>
      <c r="B305" s="107">
        <v>46251</v>
      </c>
      <c r="C305" s="108">
        <v>100</v>
      </c>
      <c r="D305" s="109">
        <v>3191</v>
      </c>
      <c r="E305" s="110" t="s">
        <v>28</v>
      </c>
    </row>
    <row r="306" spans="1:5" s="102" customFormat="1" x14ac:dyDescent="0.3">
      <c r="A306" s="107">
        <v>46249</v>
      </c>
      <c r="B306" s="107">
        <v>46251</v>
      </c>
      <c r="C306" s="108">
        <v>100</v>
      </c>
      <c r="D306" s="109">
        <v>7257</v>
      </c>
      <c r="E306" s="110" t="s">
        <v>28</v>
      </c>
    </row>
    <row r="307" spans="1:5" s="102" customFormat="1" x14ac:dyDescent="0.3">
      <c r="A307" s="107">
        <v>46249</v>
      </c>
      <c r="B307" s="107">
        <v>46251</v>
      </c>
      <c r="C307" s="108">
        <v>1000</v>
      </c>
      <c r="D307" s="109">
        <v>9474</v>
      </c>
      <c r="E307" s="110" t="s">
        <v>28</v>
      </c>
    </row>
    <row r="308" spans="1:5" s="102" customFormat="1" x14ac:dyDescent="0.3">
      <c r="A308" s="107">
        <v>46249</v>
      </c>
      <c r="B308" s="107">
        <v>46251</v>
      </c>
      <c r="C308" s="108">
        <v>1000</v>
      </c>
      <c r="D308" s="109">
        <v>2232</v>
      </c>
      <c r="E308" s="110" t="s">
        <v>28</v>
      </c>
    </row>
    <row r="309" spans="1:5" s="102" customFormat="1" x14ac:dyDescent="0.3">
      <c r="A309" s="107">
        <v>46249</v>
      </c>
      <c r="B309" s="107">
        <v>46251</v>
      </c>
      <c r="C309" s="108">
        <v>100</v>
      </c>
      <c r="D309" s="109">
        <v>3508</v>
      </c>
      <c r="E309" s="110" t="s">
        <v>28</v>
      </c>
    </row>
    <row r="310" spans="1:5" s="102" customFormat="1" x14ac:dyDescent="0.3">
      <c r="A310" s="107">
        <v>46249</v>
      </c>
      <c r="B310" s="107">
        <v>46251</v>
      </c>
      <c r="C310" s="108">
        <v>100</v>
      </c>
      <c r="D310" s="109">
        <v>2036</v>
      </c>
      <c r="E310" s="110" t="s">
        <v>28</v>
      </c>
    </row>
    <row r="311" spans="1:5" s="102" customFormat="1" x14ac:dyDescent="0.3">
      <c r="A311" s="107">
        <v>46249</v>
      </c>
      <c r="B311" s="107">
        <v>46251</v>
      </c>
      <c r="C311" s="108">
        <v>100</v>
      </c>
      <c r="D311" s="109">
        <v>4650</v>
      </c>
      <c r="E311" s="110" t="s">
        <v>28</v>
      </c>
    </row>
    <row r="312" spans="1:5" s="102" customFormat="1" x14ac:dyDescent="0.3">
      <c r="A312" s="107">
        <v>46249</v>
      </c>
      <c r="B312" s="107">
        <v>46251</v>
      </c>
      <c r="C312" s="108">
        <v>100</v>
      </c>
      <c r="D312" s="109">
        <v>6773</v>
      </c>
      <c r="E312" s="110" t="s">
        <v>28</v>
      </c>
    </row>
    <row r="313" spans="1:5" s="102" customFormat="1" x14ac:dyDescent="0.3">
      <c r="A313" s="107">
        <v>46249</v>
      </c>
      <c r="B313" s="107">
        <v>46251</v>
      </c>
      <c r="C313" s="108">
        <v>100</v>
      </c>
      <c r="D313" s="109">
        <v>783</v>
      </c>
      <c r="E313" s="110" t="s">
        <v>28</v>
      </c>
    </row>
    <row r="314" spans="1:5" s="102" customFormat="1" x14ac:dyDescent="0.3">
      <c r="A314" s="107">
        <v>46249</v>
      </c>
      <c r="B314" s="107">
        <v>46251</v>
      </c>
      <c r="C314" s="108">
        <v>100</v>
      </c>
      <c r="D314" s="109">
        <v>5167</v>
      </c>
      <c r="E314" s="110" t="s">
        <v>28</v>
      </c>
    </row>
    <row r="315" spans="1:5" s="102" customFormat="1" x14ac:dyDescent="0.3">
      <c r="A315" s="107">
        <v>46249</v>
      </c>
      <c r="B315" s="107">
        <v>46251</v>
      </c>
      <c r="C315" s="108">
        <v>800</v>
      </c>
      <c r="D315" s="109">
        <v>6602</v>
      </c>
      <c r="E315" s="110" t="s">
        <v>28</v>
      </c>
    </row>
    <row r="316" spans="1:5" s="102" customFormat="1" x14ac:dyDescent="0.3">
      <c r="A316" s="107">
        <v>46249</v>
      </c>
      <c r="B316" s="107">
        <v>46251</v>
      </c>
      <c r="C316" s="108">
        <v>100</v>
      </c>
      <c r="D316" s="109">
        <v>9072</v>
      </c>
      <c r="E316" s="110" t="s">
        <v>28</v>
      </c>
    </row>
    <row r="317" spans="1:5" s="102" customFormat="1" x14ac:dyDescent="0.3">
      <c r="A317" s="107">
        <v>46249</v>
      </c>
      <c r="B317" s="107">
        <v>46251</v>
      </c>
      <c r="C317" s="108">
        <v>300</v>
      </c>
      <c r="D317" s="109">
        <v>593</v>
      </c>
      <c r="E317" s="110" t="s">
        <v>28</v>
      </c>
    </row>
    <row r="318" spans="1:5" s="102" customFormat="1" x14ac:dyDescent="0.3">
      <c r="A318" s="107">
        <v>46249</v>
      </c>
      <c r="B318" s="107">
        <v>46251</v>
      </c>
      <c r="C318" s="108">
        <v>100</v>
      </c>
      <c r="D318" s="109">
        <v>1322</v>
      </c>
      <c r="E318" s="110" t="s">
        <v>28</v>
      </c>
    </row>
    <row r="319" spans="1:5" s="102" customFormat="1" x14ac:dyDescent="0.3">
      <c r="A319" s="107">
        <v>46249</v>
      </c>
      <c r="B319" s="107">
        <v>46251</v>
      </c>
      <c r="C319" s="108">
        <v>100</v>
      </c>
      <c r="D319" s="109">
        <v>3085</v>
      </c>
      <c r="E319" s="110" t="s">
        <v>28</v>
      </c>
    </row>
    <row r="320" spans="1:5" s="102" customFormat="1" x14ac:dyDescent="0.3">
      <c r="A320" s="107">
        <v>46249</v>
      </c>
      <c r="B320" s="107">
        <v>46251</v>
      </c>
      <c r="C320" s="108">
        <v>300</v>
      </c>
      <c r="D320" s="109">
        <v>293</v>
      </c>
      <c r="E320" s="110" t="s">
        <v>28</v>
      </c>
    </row>
    <row r="321" spans="1:5" s="102" customFormat="1" x14ac:dyDescent="0.3">
      <c r="A321" s="107">
        <v>46249</v>
      </c>
      <c r="B321" s="107">
        <v>46251</v>
      </c>
      <c r="C321" s="108">
        <v>500</v>
      </c>
      <c r="D321" s="109">
        <v>9563</v>
      </c>
      <c r="E321" s="110" t="s">
        <v>28</v>
      </c>
    </row>
    <row r="322" spans="1:5" s="102" customFormat="1" x14ac:dyDescent="0.3">
      <c r="A322" s="107">
        <v>46249</v>
      </c>
      <c r="B322" s="107">
        <v>46251</v>
      </c>
      <c r="C322" s="108">
        <v>100</v>
      </c>
      <c r="D322" s="109">
        <v>5276</v>
      </c>
      <c r="E322" s="110" t="s">
        <v>28</v>
      </c>
    </row>
    <row r="323" spans="1:5" s="102" customFormat="1" x14ac:dyDescent="0.3">
      <c r="A323" s="107">
        <v>46249</v>
      </c>
      <c r="B323" s="107">
        <v>46251</v>
      </c>
      <c r="C323" s="108">
        <v>300</v>
      </c>
      <c r="D323" s="109">
        <v>622</v>
      </c>
      <c r="E323" s="110" t="s">
        <v>28</v>
      </c>
    </row>
    <row r="324" spans="1:5" s="102" customFormat="1" x14ac:dyDescent="0.3">
      <c r="A324" s="107">
        <v>46250</v>
      </c>
      <c r="B324" s="107">
        <v>46251</v>
      </c>
      <c r="C324" s="108">
        <v>100</v>
      </c>
      <c r="D324" s="109">
        <v>6803</v>
      </c>
      <c r="E324" s="110" t="s">
        <v>28</v>
      </c>
    </row>
    <row r="325" spans="1:5" s="102" customFormat="1" x14ac:dyDescent="0.3">
      <c r="A325" s="107">
        <v>46250</v>
      </c>
      <c r="B325" s="107">
        <v>46251</v>
      </c>
      <c r="C325" s="108">
        <v>100</v>
      </c>
      <c r="D325" s="109">
        <v>2396</v>
      </c>
      <c r="E325" s="110" t="s">
        <v>28</v>
      </c>
    </row>
    <row r="326" spans="1:5" s="102" customFormat="1" x14ac:dyDescent="0.3">
      <c r="A326" s="107">
        <v>46250</v>
      </c>
      <c r="B326" s="107">
        <v>46251</v>
      </c>
      <c r="C326" s="108">
        <v>100</v>
      </c>
      <c r="D326" s="109">
        <v>9580</v>
      </c>
      <c r="E326" s="110" t="s">
        <v>28</v>
      </c>
    </row>
    <row r="327" spans="1:5" s="102" customFormat="1" x14ac:dyDescent="0.3">
      <c r="A327" s="107">
        <v>46250</v>
      </c>
      <c r="B327" s="107">
        <v>46251</v>
      </c>
      <c r="C327" s="108">
        <v>100</v>
      </c>
      <c r="D327" s="109">
        <v>1889</v>
      </c>
      <c r="E327" s="110" t="s">
        <v>28</v>
      </c>
    </row>
    <row r="328" spans="1:5" s="102" customFormat="1" x14ac:dyDescent="0.3">
      <c r="A328" s="107">
        <v>46250</v>
      </c>
      <c r="B328" s="107">
        <v>46251</v>
      </c>
      <c r="C328" s="108">
        <v>100</v>
      </c>
      <c r="D328" s="109">
        <v>2309</v>
      </c>
      <c r="E328" s="110" t="s">
        <v>28</v>
      </c>
    </row>
    <row r="329" spans="1:5" s="102" customFormat="1" x14ac:dyDescent="0.3">
      <c r="A329" s="107">
        <v>46250</v>
      </c>
      <c r="B329" s="107">
        <v>46251</v>
      </c>
      <c r="C329" s="108">
        <v>100</v>
      </c>
      <c r="D329" s="109">
        <v>6562</v>
      </c>
      <c r="E329" s="110" t="s">
        <v>28</v>
      </c>
    </row>
    <row r="330" spans="1:5" s="102" customFormat="1" x14ac:dyDescent="0.3">
      <c r="A330" s="107">
        <v>46250</v>
      </c>
      <c r="B330" s="107">
        <v>46251</v>
      </c>
      <c r="C330" s="108">
        <v>100</v>
      </c>
      <c r="D330" s="109">
        <v>2459</v>
      </c>
      <c r="E330" s="110" t="s">
        <v>28</v>
      </c>
    </row>
    <row r="331" spans="1:5" s="102" customFormat="1" x14ac:dyDescent="0.3">
      <c r="A331" s="107">
        <v>46250</v>
      </c>
      <c r="B331" s="107">
        <v>46251</v>
      </c>
      <c r="C331" s="108">
        <v>100</v>
      </c>
      <c r="D331" s="109">
        <v>5761</v>
      </c>
      <c r="E331" s="110" t="s">
        <v>28</v>
      </c>
    </row>
    <row r="332" spans="1:5" s="102" customFormat="1" x14ac:dyDescent="0.3">
      <c r="A332" s="107">
        <v>46250</v>
      </c>
      <c r="B332" s="107">
        <v>46251</v>
      </c>
      <c r="C332" s="108">
        <v>100</v>
      </c>
      <c r="D332" s="109">
        <v>656</v>
      </c>
      <c r="E332" s="110" t="s">
        <v>28</v>
      </c>
    </row>
    <row r="333" spans="1:5" s="102" customFormat="1" x14ac:dyDescent="0.3">
      <c r="A333" s="107">
        <v>46250</v>
      </c>
      <c r="B333" s="107">
        <v>46251</v>
      </c>
      <c r="C333" s="108">
        <v>100</v>
      </c>
      <c r="D333" s="109">
        <v>7876</v>
      </c>
      <c r="E333" s="110" t="s">
        <v>28</v>
      </c>
    </row>
    <row r="334" spans="1:5" s="102" customFormat="1" x14ac:dyDescent="0.3">
      <c r="A334" s="107">
        <v>46250</v>
      </c>
      <c r="B334" s="107">
        <v>46251</v>
      </c>
      <c r="C334" s="108">
        <v>300</v>
      </c>
      <c r="D334" s="109">
        <v>8252</v>
      </c>
      <c r="E334" s="110" t="s">
        <v>28</v>
      </c>
    </row>
    <row r="335" spans="1:5" s="102" customFormat="1" x14ac:dyDescent="0.3">
      <c r="A335" s="107">
        <v>46250</v>
      </c>
      <c r="B335" s="107">
        <v>46251</v>
      </c>
      <c r="C335" s="108">
        <v>100</v>
      </c>
      <c r="D335" s="109">
        <v>1590</v>
      </c>
      <c r="E335" s="110" t="s">
        <v>28</v>
      </c>
    </row>
    <row r="336" spans="1:5" s="102" customFormat="1" x14ac:dyDescent="0.3">
      <c r="A336" s="107">
        <v>46250</v>
      </c>
      <c r="B336" s="107">
        <v>46251</v>
      </c>
      <c r="C336" s="108">
        <v>100</v>
      </c>
      <c r="D336" s="109">
        <v>8155</v>
      </c>
      <c r="E336" s="110" t="s">
        <v>28</v>
      </c>
    </row>
    <row r="337" spans="1:5" s="102" customFormat="1" x14ac:dyDescent="0.3">
      <c r="A337" s="107">
        <v>46250</v>
      </c>
      <c r="B337" s="107">
        <v>46251</v>
      </c>
      <c r="C337" s="108">
        <v>100</v>
      </c>
      <c r="D337" s="109">
        <v>3400</v>
      </c>
      <c r="E337" s="110" t="s">
        <v>28</v>
      </c>
    </row>
    <row r="338" spans="1:5" s="102" customFormat="1" x14ac:dyDescent="0.3">
      <c r="A338" s="107">
        <v>46250</v>
      </c>
      <c r="B338" s="107">
        <v>46251</v>
      </c>
      <c r="C338" s="108">
        <v>100</v>
      </c>
      <c r="D338" s="109">
        <v>1009</v>
      </c>
      <c r="E338" s="110" t="s">
        <v>28</v>
      </c>
    </row>
    <row r="339" spans="1:5" s="102" customFormat="1" x14ac:dyDescent="0.3">
      <c r="A339" s="107">
        <v>46250</v>
      </c>
      <c r="B339" s="107">
        <v>46251</v>
      </c>
      <c r="C339" s="108">
        <v>300</v>
      </c>
      <c r="D339" s="109">
        <v>5861</v>
      </c>
      <c r="E339" s="110" t="s">
        <v>28</v>
      </c>
    </row>
    <row r="340" spans="1:5" s="102" customFormat="1" x14ac:dyDescent="0.3">
      <c r="A340" s="107">
        <v>46250</v>
      </c>
      <c r="B340" s="107">
        <v>46251</v>
      </c>
      <c r="C340" s="108">
        <v>100</v>
      </c>
      <c r="D340" s="109">
        <v>9255</v>
      </c>
      <c r="E340" s="110" t="s">
        <v>28</v>
      </c>
    </row>
    <row r="341" spans="1:5" s="102" customFormat="1" x14ac:dyDescent="0.3">
      <c r="A341" s="107">
        <v>46250</v>
      </c>
      <c r="B341" s="107">
        <v>46251</v>
      </c>
      <c r="C341" s="108">
        <v>100</v>
      </c>
      <c r="D341" s="109">
        <v>1483</v>
      </c>
      <c r="E341" s="110" t="s">
        <v>28</v>
      </c>
    </row>
    <row r="342" spans="1:5" s="102" customFormat="1" x14ac:dyDescent="0.3">
      <c r="A342" s="107">
        <v>46250</v>
      </c>
      <c r="B342" s="107">
        <v>46251</v>
      </c>
      <c r="C342" s="108">
        <v>100</v>
      </c>
      <c r="D342" s="109">
        <v>2459</v>
      </c>
      <c r="E342" s="110" t="s">
        <v>28</v>
      </c>
    </row>
    <row r="343" spans="1:5" s="102" customFormat="1" x14ac:dyDescent="0.3">
      <c r="A343" s="107">
        <v>46251</v>
      </c>
      <c r="B343" s="107">
        <v>46252</v>
      </c>
      <c r="C343" s="108">
        <v>100</v>
      </c>
      <c r="D343" s="109">
        <v>5773</v>
      </c>
      <c r="E343" s="110" t="s">
        <v>28</v>
      </c>
    </row>
    <row r="344" spans="1:5" s="102" customFormat="1" x14ac:dyDescent="0.3">
      <c r="A344" s="107">
        <v>46251</v>
      </c>
      <c r="B344" s="107">
        <v>46252</v>
      </c>
      <c r="C344" s="108">
        <v>100</v>
      </c>
      <c r="D344" s="109">
        <v>469</v>
      </c>
      <c r="E344" s="110" t="s">
        <v>28</v>
      </c>
    </row>
    <row r="345" spans="1:5" s="102" customFormat="1" x14ac:dyDescent="0.3">
      <c r="A345" s="107">
        <v>46251</v>
      </c>
      <c r="B345" s="107">
        <v>46252</v>
      </c>
      <c r="C345" s="108">
        <v>500</v>
      </c>
      <c r="D345" s="109">
        <v>5367</v>
      </c>
      <c r="E345" s="110" t="s">
        <v>28</v>
      </c>
    </row>
    <row r="346" spans="1:5" s="102" customFormat="1" x14ac:dyDescent="0.3">
      <c r="A346" s="107">
        <v>46251</v>
      </c>
      <c r="B346" s="107">
        <v>46252</v>
      </c>
      <c r="C346" s="108">
        <v>100</v>
      </c>
      <c r="D346" s="109">
        <v>6263</v>
      </c>
      <c r="E346" s="110" t="s">
        <v>28</v>
      </c>
    </row>
    <row r="347" spans="1:5" s="102" customFormat="1" x14ac:dyDescent="0.3">
      <c r="A347" s="107">
        <v>46251</v>
      </c>
      <c r="B347" s="107">
        <v>46252</v>
      </c>
      <c r="C347" s="108">
        <v>100</v>
      </c>
      <c r="D347" s="109">
        <v>4395</v>
      </c>
      <c r="E347" s="110" t="s">
        <v>28</v>
      </c>
    </row>
    <row r="348" spans="1:5" s="102" customFormat="1" x14ac:dyDescent="0.3">
      <c r="A348" s="107">
        <v>46251</v>
      </c>
      <c r="B348" s="107">
        <v>46252</v>
      </c>
      <c r="C348" s="108">
        <v>100</v>
      </c>
      <c r="D348" s="109">
        <v>9735</v>
      </c>
      <c r="E348" s="110" t="s">
        <v>28</v>
      </c>
    </row>
    <row r="349" spans="1:5" s="102" customFormat="1" x14ac:dyDescent="0.3">
      <c r="A349" s="107">
        <v>46251</v>
      </c>
      <c r="B349" s="107">
        <v>46252</v>
      </c>
      <c r="C349" s="108">
        <v>100</v>
      </c>
      <c r="D349" s="109">
        <v>5054</v>
      </c>
      <c r="E349" s="110" t="s">
        <v>28</v>
      </c>
    </row>
    <row r="350" spans="1:5" s="102" customFormat="1" x14ac:dyDescent="0.3">
      <c r="A350" s="107">
        <v>46251</v>
      </c>
      <c r="B350" s="107">
        <v>46252</v>
      </c>
      <c r="C350" s="108">
        <v>100</v>
      </c>
      <c r="D350" s="109">
        <v>821</v>
      </c>
      <c r="E350" s="110" t="s">
        <v>28</v>
      </c>
    </row>
    <row r="351" spans="1:5" s="102" customFormat="1" x14ac:dyDescent="0.3">
      <c r="A351" s="107">
        <v>46251</v>
      </c>
      <c r="B351" s="107">
        <v>46252</v>
      </c>
      <c r="C351" s="108">
        <v>100</v>
      </c>
      <c r="D351" s="109">
        <v>8510</v>
      </c>
      <c r="E351" s="110" t="s">
        <v>28</v>
      </c>
    </row>
    <row r="352" spans="1:5" s="102" customFormat="1" x14ac:dyDescent="0.3">
      <c r="A352" s="107">
        <v>46251</v>
      </c>
      <c r="B352" s="107">
        <v>46252</v>
      </c>
      <c r="C352" s="108">
        <v>100</v>
      </c>
      <c r="D352" s="109">
        <v>6648</v>
      </c>
      <c r="E352" s="110" t="s">
        <v>28</v>
      </c>
    </row>
    <row r="353" spans="1:5" s="102" customFormat="1" x14ac:dyDescent="0.3">
      <c r="A353" s="107">
        <v>46251</v>
      </c>
      <c r="B353" s="107">
        <v>46252</v>
      </c>
      <c r="C353" s="108">
        <v>100</v>
      </c>
      <c r="D353" s="109">
        <v>9304</v>
      </c>
      <c r="E353" s="110" t="s">
        <v>28</v>
      </c>
    </row>
    <row r="354" spans="1:5" s="102" customFormat="1" x14ac:dyDescent="0.3">
      <c r="A354" s="107">
        <v>46251</v>
      </c>
      <c r="B354" s="107">
        <v>46252</v>
      </c>
      <c r="C354" s="108">
        <v>100</v>
      </c>
      <c r="D354" s="109">
        <v>8456</v>
      </c>
      <c r="E354" s="110" t="s">
        <v>28</v>
      </c>
    </row>
    <row r="355" spans="1:5" s="102" customFormat="1" x14ac:dyDescent="0.3">
      <c r="A355" s="107">
        <v>46251</v>
      </c>
      <c r="B355" s="107">
        <v>46252</v>
      </c>
      <c r="C355" s="108">
        <v>100</v>
      </c>
      <c r="D355" s="109">
        <v>8078</v>
      </c>
      <c r="E355" s="110" t="s">
        <v>28</v>
      </c>
    </row>
    <row r="356" spans="1:5" s="102" customFormat="1" x14ac:dyDescent="0.3">
      <c r="A356" s="107">
        <v>46251</v>
      </c>
      <c r="B356" s="107">
        <v>46252</v>
      </c>
      <c r="C356" s="108">
        <v>100</v>
      </c>
      <c r="D356" s="109">
        <v>8170</v>
      </c>
      <c r="E356" s="110" t="s">
        <v>28</v>
      </c>
    </row>
    <row r="357" spans="1:5" s="102" customFormat="1" x14ac:dyDescent="0.3">
      <c r="A357" s="107">
        <v>46251</v>
      </c>
      <c r="B357" s="107">
        <v>46252</v>
      </c>
      <c r="C357" s="108">
        <v>100</v>
      </c>
      <c r="D357" s="109">
        <v>6570</v>
      </c>
      <c r="E357" s="110" t="s">
        <v>28</v>
      </c>
    </row>
    <row r="358" spans="1:5" s="102" customFormat="1" x14ac:dyDescent="0.3">
      <c r="A358" s="107">
        <v>46251</v>
      </c>
      <c r="B358" s="107">
        <v>46252</v>
      </c>
      <c r="C358" s="108">
        <v>100</v>
      </c>
      <c r="D358" s="109">
        <v>2724</v>
      </c>
      <c r="E358" s="110" t="s">
        <v>28</v>
      </c>
    </row>
    <row r="359" spans="1:5" s="102" customFormat="1" x14ac:dyDescent="0.3">
      <c r="A359" s="107">
        <v>46251</v>
      </c>
      <c r="B359" s="107">
        <v>46252</v>
      </c>
      <c r="C359" s="108">
        <v>100</v>
      </c>
      <c r="D359" s="109">
        <v>8914</v>
      </c>
      <c r="E359" s="110" t="s">
        <v>28</v>
      </c>
    </row>
    <row r="360" spans="1:5" s="102" customFormat="1" x14ac:dyDescent="0.3">
      <c r="A360" s="107">
        <v>46251</v>
      </c>
      <c r="B360" s="107">
        <v>46252</v>
      </c>
      <c r="C360" s="108">
        <v>100</v>
      </c>
      <c r="D360" s="109">
        <v>7457</v>
      </c>
      <c r="E360" s="110" t="s">
        <v>28</v>
      </c>
    </row>
    <row r="361" spans="1:5" s="102" customFormat="1" x14ac:dyDescent="0.3">
      <c r="A361" s="107">
        <v>46251</v>
      </c>
      <c r="B361" s="107">
        <v>46252</v>
      </c>
      <c r="C361" s="108">
        <v>100</v>
      </c>
      <c r="D361" s="109">
        <v>5399</v>
      </c>
      <c r="E361" s="110" t="s">
        <v>28</v>
      </c>
    </row>
    <row r="362" spans="1:5" s="102" customFormat="1" x14ac:dyDescent="0.3">
      <c r="A362" s="107">
        <v>46251</v>
      </c>
      <c r="B362" s="107">
        <v>46252</v>
      </c>
      <c r="C362" s="108">
        <v>500</v>
      </c>
      <c r="D362" s="109">
        <v>4450</v>
      </c>
      <c r="E362" s="110" t="s">
        <v>28</v>
      </c>
    </row>
    <row r="363" spans="1:5" s="102" customFormat="1" x14ac:dyDescent="0.3">
      <c r="A363" s="107">
        <v>46251</v>
      </c>
      <c r="B363" s="107">
        <v>46252</v>
      </c>
      <c r="C363" s="108">
        <v>100</v>
      </c>
      <c r="D363" s="109">
        <v>7096</v>
      </c>
      <c r="E363" s="110" t="s">
        <v>28</v>
      </c>
    </row>
    <row r="364" spans="1:5" s="102" customFormat="1" x14ac:dyDescent="0.3">
      <c r="A364" s="107">
        <v>46251</v>
      </c>
      <c r="B364" s="107">
        <v>46252</v>
      </c>
      <c r="C364" s="108">
        <v>100</v>
      </c>
      <c r="D364" s="109">
        <v>2401</v>
      </c>
      <c r="E364" s="110" t="s">
        <v>28</v>
      </c>
    </row>
    <row r="365" spans="1:5" s="102" customFormat="1" x14ac:dyDescent="0.3">
      <c r="A365" s="107">
        <v>46251</v>
      </c>
      <c r="B365" s="107">
        <v>46252</v>
      </c>
      <c r="C365" s="108">
        <v>500</v>
      </c>
      <c r="D365" s="109">
        <v>1802</v>
      </c>
      <c r="E365" s="110" t="s">
        <v>28</v>
      </c>
    </row>
    <row r="366" spans="1:5" s="102" customFormat="1" x14ac:dyDescent="0.3">
      <c r="A366" s="107">
        <v>46251</v>
      </c>
      <c r="B366" s="107">
        <v>46252</v>
      </c>
      <c r="C366" s="108">
        <v>100</v>
      </c>
      <c r="D366" s="109">
        <v>5565</v>
      </c>
      <c r="E366" s="110" t="s">
        <v>28</v>
      </c>
    </row>
    <row r="367" spans="1:5" s="102" customFormat="1" x14ac:dyDescent="0.3">
      <c r="A367" s="107">
        <v>46251</v>
      </c>
      <c r="B367" s="107">
        <v>46252</v>
      </c>
      <c r="C367" s="108">
        <v>100</v>
      </c>
      <c r="D367" s="109">
        <v>8041</v>
      </c>
      <c r="E367" s="110" t="s">
        <v>28</v>
      </c>
    </row>
    <row r="368" spans="1:5" s="102" customFormat="1" x14ac:dyDescent="0.3">
      <c r="A368" s="107">
        <v>46251</v>
      </c>
      <c r="B368" s="107">
        <v>46252</v>
      </c>
      <c r="C368" s="108">
        <v>100</v>
      </c>
      <c r="D368" s="109">
        <v>140</v>
      </c>
      <c r="E368" s="110" t="s">
        <v>28</v>
      </c>
    </row>
    <row r="369" spans="1:5" s="102" customFormat="1" x14ac:dyDescent="0.3">
      <c r="A369" s="107">
        <v>46251</v>
      </c>
      <c r="B369" s="107">
        <v>46252</v>
      </c>
      <c r="C369" s="108">
        <v>150</v>
      </c>
      <c r="D369" s="109">
        <v>9716</v>
      </c>
      <c r="E369" s="110" t="s">
        <v>28</v>
      </c>
    </row>
    <row r="370" spans="1:5" s="102" customFormat="1" x14ac:dyDescent="0.3">
      <c r="A370" s="107">
        <v>46251</v>
      </c>
      <c r="B370" s="107">
        <v>46252</v>
      </c>
      <c r="C370" s="108">
        <v>100</v>
      </c>
      <c r="D370" s="109">
        <v>4450</v>
      </c>
      <c r="E370" s="110" t="s">
        <v>28</v>
      </c>
    </row>
    <row r="371" spans="1:5" s="102" customFormat="1" x14ac:dyDescent="0.3">
      <c r="A371" s="107">
        <v>46252</v>
      </c>
      <c r="B371" s="107">
        <v>46253</v>
      </c>
      <c r="C371" s="108">
        <v>100</v>
      </c>
      <c r="D371" s="109">
        <v>4135</v>
      </c>
      <c r="E371" s="110" t="s">
        <v>28</v>
      </c>
    </row>
    <row r="372" spans="1:5" s="102" customFormat="1" x14ac:dyDescent="0.3">
      <c r="A372" s="107">
        <v>46252</v>
      </c>
      <c r="B372" s="107">
        <v>46253</v>
      </c>
      <c r="C372" s="108">
        <v>500</v>
      </c>
      <c r="D372" s="109">
        <v>6667</v>
      </c>
      <c r="E372" s="110" t="s">
        <v>28</v>
      </c>
    </row>
    <row r="373" spans="1:5" s="102" customFormat="1" x14ac:dyDescent="0.3">
      <c r="A373" s="107">
        <v>46252</v>
      </c>
      <c r="B373" s="107">
        <v>46253</v>
      </c>
      <c r="C373" s="108">
        <v>100</v>
      </c>
      <c r="D373" s="109">
        <v>5141</v>
      </c>
      <c r="E373" s="110" t="s">
        <v>28</v>
      </c>
    </row>
    <row r="374" spans="1:5" s="102" customFormat="1" x14ac:dyDescent="0.3">
      <c r="A374" s="107">
        <v>46252</v>
      </c>
      <c r="B374" s="107">
        <v>46253</v>
      </c>
      <c r="C374" s="108">
        <v>100</v>
      </c>
      <c r="D374" s="109">
        <v>3796</v>
      </c>
      <c r="E374" s="110" t="s">
        <v>28</v>
      </c>
    </row>
    <row r="375" spans="1:5" s="102" customFormat="1" x14ac:dyDescent="0.3">
      <c r="A375" s="107">
        <v>46252</v>
      </c>
      <c r="B375" s="107">
        <v>46253</v>
      </c>
      <c r="C375" s="108">
        <v>100</v>
      </c>
      <c r="D375" s="109">
        <v>7085</v>
      </c>
      <c r="E375" s="110" t="s">
        <v>28</v>
      </c>
    </row>
    <row r="376" spans="1:5" s="102" customFormat="1" x14ac:dyDescent="0.3">
      <c r="A376" s="107">
        <v>46252</v>
      </c>
      <c r="B376" s="107">
        <v>46253</v>
      </c>
      <c r="C376" s="108">
        <v>1000</v>
      </c>
      <c r="D376" s="109">
        <v>9103</v>
      </c>
      <c r="E376" s="110" t="s">
        <v>28</v>
      </c>
    </row>
    <row r="377" spans="1:5" s="102" customFormat="1" x14ac:dyDescent="0.3">
      <c r="A377" s="107">
        <v>46252</v>
      </c>
      <c r="B377" s="107">
        <v>46253</v>
      </c>
      <c r="C377" s="108">
        <v>100</v>
      </c>
      <c r="D377" s="109">
        <v>5449</v>
      </c>
      <c r="E377" s="110" t="s">
        <v>28</v>
      </c>
    </row>
    <row r="378" spans="1:5" s="102" customFormat="1" x14ac:dyDescent="0.3">
      <c r="A378" s="107">
        <v>46252</v>
      </c>
      <c r="B378" s="107">
        <v>46253</v>
      </c>
      <c r="C378" s="108">
        <v>100</v>
      </c>
      <c r="D378" s="109">
        <v>7887</v>
      </c>
      <c r="E378" s="110" t="s">
        <v>28</v>
      </c>
    </row>
    <row r="379" spans="1:5" s="102" customFormat="1" x14ac:dyDescent="0.3">
      <c r="A379" s="107">
        <v>46252</v>
      </c>
      <c r="B379" s="107">
        <v>46253</v>
      </c>
      <c r="C379" s="108">
        <v>100</v>
      </c>
      <c r="D379" s="109">
        <v>9062</v>
      </c>
      <c r="E379" s="110" t="s">
        <v>28</v>
      </c>
    </row>
    <row r="380" spans="1:5" s="102" customFormat="1" x14ac:dyDescent="0.3">
      <c r="A380" s="107">
        <v>46252</v>
      </c>
      <c r="B380" s="107">
        <v>46253</v>
      </c>
      <c r="C380" s="108">
        <v>100</v>
      </c>
      <c r="D380" s="109">
        <v>6427</v>
      </c>
      <c r="E380" s="110" t="s">
        <v>28</v>
      </c>
    </row>
    <row r="381" spans="1:5" s="102" customFormat="1" x14ac:dyDescent="0.3">
      <c r="A381" s="107">
        <v>46252</v>
      </c>
      <c r="B381" s="107">
        <v>46253</v>
      </c>
      <c r="C381" s="108">
        <v>100</v>
      </c>
      <c r="D381" s="109">
        <v>751</v>
      </c>
      <c r="E381" s="110" t="s">
        <v>28</v>
      </c>
    </row>
    <row r="382" spans="1:5" s="102" customFormat="1" x14ac:dyDescent="0.3">
      <c r="A382" s="107">
        <v>46252</v>
      </c>
      <c r="B382" s="107">
        <v>46253</v>
      </c>
      <c r="C382" s="108">
        <v>500</v>
      </c>
      <c r="D382" s="109">
        <v>5444</v>
      </c>
      <c r="E382" s="110" t="s">
        <v>28</v>
      </c>
    </row>
    <row r="383" spans="1:5" s="102" customFormat="1" x14ac:dyDescent="0.3">
      <c r="A383" s="107">
        <v>46252</v>
      </c>
      <c r="B383" s="107">
        <v>46253</v>
      </c>
      <c r="C383" s="108">
        <v>100</v>
      </c>
      <c r="D383" s="109">
        <v>3355</v>
      </c>
      <c r="E383" s="110" t="s">
        <v>28</v>
      </c>
    </row>
    <row r="384" spans="1:5" s="102" customFormat="1" x14ac:dyDescent="0.3">
      <c r="A384" s="107">
        <v>46252</v>
      </c>
      <c r="B384" s="107">
        <v>46253</v>
      </c>
      <c r="C384" s="108">
        <v>100</v>
      </c>
      <c r="D384" s="109">
        <v>5761</v>
      </c>
      <c r="E384" s="110" t="s">
        <v>28</v>
      </c>
    </row>
    <row r="385" spans="1:5" s="102" customFormat="1" x14ac:dyDescent="0.3">
      <c r="A385" s="107">
        <v>46252</v>
      </c>
      <c r="B385" s="107">
        <v>46253</v>
      </c>
      <c r="C385" s="108">
        <v>100</v>
      </c>
      <c r="D385" s="109">
        <v>3439</v>
      </c>
      <c r="E385" s="110" t="s">
        <v>28</v>
      </c>
    </row>
    <row r="386" spans="1:5" s="102" customFormat="1" x14ac:dyDescent="0.3">
      <c r="A386" s="107">
        <v>46252</v>
      </c>
      <c r="B386" s="107">
        <v>46253</v>
      </c>
      <c r="C386" s="108">
        <v>100</v>
      </c>
      <c r="D386" s="109">
        <v>3653</v>
      </c>
      <c r="E386" s="110" t="s">
        <v>28</v>
      </c>
    </row>
    <row r="387" spans="1:5" s="102" customFormat="1" x14ac:dyDescent="0.3">
      <c r="A387" s="107">
        <v>46252</v>
      </c>
      <c r="B387" s="107">
        <v>46253</v>
      </c>
      <c r="C387" s="108">
        <v>100</v>
      </c>
      <c r="D387" s="109">
        <v>1095</v>
      </c>
      <c r="E387" s="110" t="s">
        <v>28</v>
      </c>
    </row>
    <row r="388" spans="1:5" s="102" customFormat="1" x14ac:dyDescent="0.3">
      <c r="A388" s="107">
        <v>46252</v>
      </c>
      <c r="B388" s="107">
        <v>46253</v>
      </c>
      <c r="C388" s="108">
        <v>100</v>
      </c>
      <c r="D388" s="109">
        <v>4681</v>
      </c>
      <c r="E388" s="110" t="s">
        <v>28</v>
      </c>
    </row>
    <row r="389" spans="1:5" s="102" customFormat="1" x14ac:dyDescent="0.3">
      <c r="A389" s="107">
        <v>46252</v>
      </c>
      <c r="B389" s="107">
        <v>46253</v>
      </c>
      <c r="C389" s="108">
        <v>200</v>
      </c>
      <c r="D389" s="109">
        <v>9153</v>
      </c>
      <c r="E389" s="110" t="s">
        <v>28</v>
      </c>
    </row>
    <row r="390" spans="1:5" s="102" customFormat="1" x14ac:dyDescent="0.3">
      <c r="A390" s="107">
        <v>46252</v>
      </c>
      <c r="B390" s="107">
        <v>46253</v>
      </c>
      <c r="C390" s="108">
        <v>100</v>
      </c>
      <c r="D390" s="109">
        <v>902</v>
      </c>
      <c r="E390" s="110" t="s">
        <v>28</v>
      </c>
    </row>
    <row r="391" spans="1:5" s="102" customFormat="1" x14ac:dyDescent="0.3">
      <c r="A391" s="107">
        <v>46252</v>
      </c>
      <c r="B391" s="107">
        <v>46253</v>
      </c>
      <c r="C391" s="108">
        <v>100</v>
      </c>
      <c r="D391" s="109">
        <v>383</v>
      </c>
      <c r="E391" s="110" t="s">
        <v>28</v>
      </c>
    </row>
    <row r="392" spans="1:5" s="102" customFormat="1" x14ac:dyDescent="0.3">
      <c r="A392" s="107">
        <v>46253</v>
      </c>
      <c r="B392" s="107">
        <v>46254</v>
      </c>
      <c r="C392" s="108">
        <v>500</v>
      </c>
      <c r="D392" s="109">
        <v>4453</v>
      </c>
      <c r="E392" s="110" t="s">
        <v>28</v>
      </c>
    </row>
    <row r="393" spans="1:5" s="102" customFormat="1" x14ac:dyDescent="0.3">
      <c r="A393" s="107">
        <v>46253</v>
      </c>
      <c r="B393" s="107">
        <v>46254</v>
      </c>
      <c r="C393" s="108">
        <v>500</v>
      </c>
      <c r="D393" s="109">
        <v>9175</v>
      </c>
      <c r="E393" s="110" t="s">
        <v>28</v>
      </c>
    </row>
    <row r="394" spans="1:5" s="102" customFormat="1" x14ac:dyDescent="0.3">
      <c r="A394" s="107">
        <v>46253</v>
      </c>
      <c r="B394" s="107">
        <v>46254</v>
      </c>
      <c r="C394" s="108">
        <v>3000</v>
      </c>
      <c r="D394" s="109">
        <v>4283</v>
      </c>
      <c r="E394" s="110" t="s">
        <v>28</v>
      </c>
    </row>
    <row r="395" spans="1:5" s="102" customFormat="1" x14ac:dyDescent="0.3">
      <c r="A395" s="107">
        <v>46253</v>
      </c>
      <c r="B395" s="107">
        <v>46254</v>
      </c>
      <c r="C395" s="108">
        <v>100</v>
      </c>
      <c r="D395" s="109">
        <v>5638</v>
      </c>
      <c r="E395" s="110" t="s">
        <v>28</v>
      </c>
    </row>
    <row r="396" spans="1:5" s="102" customFormat="1" x14ac:dyDescent="0.3">
      <c r="A396" s="107">
        <v>46253</v>
      </c>
      <c r="B396" s="107">
        <v>46254</v>
      </c>
      <c r="C396" s="108">
        <v>300</v>
      </c>
      <c r="D396" s="109">
        <v>1585</v>
      </c>
      <c r="E396" s="110" t="s">
        <v>28</v>
      </c>
    </row>
    <row r="397" spans="1:5" s="102" customFormat="1" x14ac:dyDescent="0.3">
      <c r="A397" s="107">
        <v>46253</v>
      </c>
      <c r="B397" s="107">
        <v>46254</v>
      </c>
      <c r="C397" s="108">
        <v>100</v>
      </c>
      <c r="D397" s="109">
        <v>5202</v>
      </c>
      <c r="E397" s="110" t="s">
        <v>28</v>
      </c>
    </row>
    <row r="398" spans="1:5" s="102" customFormat="1" x14ac:dyDescent="0.3">
      <c r="A398" s="107">
        <v>46253</v>
      </c>
      <c r="B398" s="107">
        <v>46254</v>
      </c>
      <c r="C398" s="108">
        <v>100</v>
      </c>
      <c r="D398" s="109">
        <v>9168</v>
      </c>
      <c r="E398" s="110" t="s">
        <v>28</v>
      </c>
    </row>
    <row r="399" spans="1:5" s="102" customFormat="1" x14ac:dyDescent="0.3">
      <c r="A399" s="107">
        <v>46253</v>
      </c>
      <c r="B399" s="107">
        <v>46254</v>
      </c>
      <c r="C399" s="108">
        <v>100</v>
      </c>
      <c r="D399" s="109">
        <v>7586</v>
      </c>
      <c r="E399" s="110" t="s">
        <v>28</v>
      </c>
    </row>
    <row r="400" spans="1:5" s="102" customFormat="1" x14ac:dyDescent="0.3">
      <c r="A400" s="107">
        <v>46253</v>
      </c>
      <c r="B400" s="107">
        <v>46254</v>
      </c>
      <c r="C400" s="108">
        <v>100</v>
      </c>
      <c r="D400" s="109">
        <v>9146</v>
      </c>
      <c r="E400" s="110" t="s">
        <v>28</v>
      </c>
    </row>
    <row r="401" spans="1:5" s="102" customFormat="1" x14ac:dyDescent="0.3">
      <c r="A401" s="107">
        <v>46253</v>
      </c>
      <c r="B401" s="107">
        <v>46254</v>
      </c>
      <c r="C401" s="108">
        <v>100</v>
      </c>
      <c r="D401" s="109">
        <v>4544</v>
      </c>
      <c r="E401" s="110" t="s">
        <v>28</v>
      </c>
    </row>
    <row r="402" spans="1:5" s="102" customFormat="1" x14ac:dyDescent="0.3">
      <c r="A402" s="107">
        <v>46253</v>
      </c>
      <c r="B402" s="107">
        <v>46254</v>
      </c>
      <c r="C402" s="108">
        <v>100</v>
      </c>
      <c r="D402" s="109">
        <v>1534</v>
      </c>
      <c r="E402" s="110" t="s">
        <v>28</v>
      </c>
    </row>
    <row r="403" spans="1:5" s="102" customFormat="1" x14ac:dyDescent="0.3">
      <c r="A403" s="107">
        <v>46253</v>
      </c>
      <c r="B403" s="107">
        <v>46254</v>
      </c>
      <c r="C403" s="108">
        <v>100</v>
      </c>
      <c r="D403" s="109">
        <v>8710</v>
      </c>
      <c r="E403" s="110" t="s">
        <v>28</v>
      </c>
    </row>
    <row r="404" spans="1:5" s="102" customFormat="1" x14ac:dyDescent="0.3">
      <c r="A404" s="107">
        <v>46253</v>
      </c>
      <c r="B404" s="107">
        <v>46254</v>
      </c>
      <c r="C404" s="108">
        <v>500</v>
      </c>
      <c r="D404" s="109">
        <v>7162</v>
      </c>
      <c r="E404" s="110" t="s">
        <v>28</v>
      </c>
    </row>
    <row r="405" spans="1:5" s="102" customFormat="1" x14ac:dyDescent="0.3">
      <c r="A405" s="107">
        <v>46253</v>
      </c>
      <c r="B405" s="107">
        <v>46254</v>
      </c>
      <c r="C405" s="108">
        <v>100</v>
      </c>
      <c r="D405" s="109">
        <v>5487</v>
      </c>
      <c r="E405" s="110" t="s">
        <v>28</v>
      </c>
    </row>
    <row r="406" spans="1:5" s="102" customFormat="1" x14ac:dyDescent="0.3">
      <c r="A406" s="107">
        <v>46253</v>
      </c>
      <c r="B406" s="107">
        <v>46254</v>
      </c>
      <c r="C406" s="108">
        <v>100</v>
      </c>
      <c r="D406" s="109">
        <v>2576</v>
      </c>
      <c r="E406" s="110" t="s">
        <v>28</v>
      </c>
    </row>
    <row r="407" spans="1:5" s="102" customFormat="1" x14ac:dyDescent="0.3">
      <c r="A407" s="107">
        <v>46253</v>
      </c>
      <c r="B407" s="107">
        <v>46254</v>
      </c>
      <c r="C407" s="108">
        <v>100</v>
      </c>
      <c r="D407" s="109">
        <v>1343</v>
      </c>
      <c r="E407" s="110" t="s">
        <v>28</v>
      </c>
    </row>
    <row r="408" spans="1:5" s="102" customFormat="1" x14ac:dyDescent="0.3">
      <c r="A408" s="107">
        <v>46253</v>
      </c>
      <c r="B408" s="107">
        <v>46254</v>
      </c>
      <c r="C408" s="108">
        <v>300</v>
      </c>
      <c r="D408" s="109">
        <v>9789</v>
      </c>
      <c r="E408" s="110" t="s">
        <v>28</v>
      </c>
    </row>
    <row r="409" spans="1:5" s="102" customFormat="1" x14ac:dyDescent="0.3">
      <c r="A409" s="107">
        <v>46253</v>
      </c>
      <c r="B409" s="107">
        <v>46254</v>
      </c>
      <c r="C409" s="108">
        <v>100</v>
      </c>
      <c r="D409" s="109">
        <v>9357</v>
      </c>
      <c r="E409" s="110" t="s">
        <v>28</v>
      </c>
    </row>
    <row r="410" spans="1:5" s="102" customFormat="1" x14ac:dyDescent="0.3">
      <c r="A410" s="107">
        <v>46253</v>
      </c>
      <c r="B410" s="107">
        <v>46254</v>
      </c>
      <c r="C410" s="108">
        <v>100</v>
      </c>
      <c r="D410" s="109">
        <v>4063</v>
      </c>
      <c r="E410" s="110" t="s">
        <v>28</v>
      </c>
    </row>
    <row r="411" spans="1:5" s="102" customFormat="1" x14ac:dyDescent="0.3">
      <c r="A411" s="107">
        <v>46253</v>
      </c>
      <c r="B411" s="107">
        <v>46254</v>
      </c>
      <c r="C411" s="108">
        <v>100</v>
      </c>
      <c r="D411" s="109">
        <v>4334</v>
      </c>
      <c r="E411" s="110" t="s">
        <v>28</v>
      </c>
    </row>
    <row r="412" spans="1:5" s="102" customFormat="1" x14ac:dyDescent="0.3">
      <c r="A412" s="107">
        <v>46253</v>
      </c>
      <c r="B412" s="107">
        <v>46254</v>
      </c>
      <c r="C412" s="108">
        <v>300</v>
      </c>
      <c r="D412" s="109">
        <v>809</v>
      </c>
      <c r="E412" s="110" t="s">
        <v>28</v>
      </c>
    </row>
    <row r="413" spans="1:5" s="102" customFormat="1" x14ac:dyDescent="0.3">
      <c r="A413" s="107">
        <v>46253</v>
      </c>
      <c r="B413" s="107">
        <v>46254</v>
      </c>
      <c r="C413" s="108">
        <v>100</v>
      </c>
      <c r="D413" s="109">
        <v>2287</v>
      </c>
      <c r="E413" s="110" t="s">
        <v>28</v>
      </c>
    </row>
    <row r="414" spans="1:5" s="102" customFormat="1" x14ac:dyDescent="0.3">
      <c r="A414" s="107">
        <v>46253</v>
      </c>
      <c r="B414" s="107">
        <v>46254</v>
      </c>
      <c r="C414" s="108">
        <v>300</v>
      </c>
      <c r="D414" s="109">
        <v>4852</v>
      </c>
      <c r="E414" s="110" t="s">
        <v>28</v>
      </c>
    </row>
    <row r="415" spans="1:5" s="102" customFormat="1" x14ac:dyDescent="0.3">
      <c r="A415" s="107">
        <v>46253</v>
      </c>
      <c r="B415" s="107">
        <v>46254</v>
      </c>
      <c r="C415" s="108">
        <v>100</v>
      </c>
      <c r="D415" s="109">
        <v>7467</v>
      </c>
      <c r="E415" s="110" t="s">
        <v>28</v>
      </c>
    </row>
    <row r="416" spans="1:5" s="102" customFormat="1" x14ac:dyDescent="0.3">
      <c r="A416" s="107">
        <v>46254</v>
      </c>
      <c r="B416" s="107">
        <v>46255</v>
      </c>
      <c r="C416" s="108">
        <v>100</v>
      </c>
      <c r="D416" s="109">
        <v>650</v>
      </c>
      <c r="E416" s="110" t="s">
        <v>28</v>
      </c>
    </row>
    <row r="417" spans="1:5" s="102" customFormat="1" x14ac:dyDescent="0.3">
      <c r="A417" s="107">
        <v>46254</v>
      </c>
      <c r="B417" s="107">
        <v>46255</v>
      </c>
      <c r="C417" s="108">
        <v>300</v>
      </c>
      <c r="D417" s="109">
        <v>4456</v>
      </c>
      <c r="E417" s="110" t="s">
        <v>28</v>
      </c>
    </row>
    <row r="418" spans="1:5" s="102" customFormat="1" x14ac:dyDescent="0.3">
      <c r="A418" s="107">
        <v>46254</v>
      </c>
      <c r="B418" s="107">
        <v>46255</v>
      </c>
      <c r="C418" s="108">
        <v>100</v>
      </c>
      <c r="D418" s="109">
        <v>3653</v>
      </c>
      <c r="E418" s="110" t="s">
        <v>28</v>
      </c>
    </row>
    <row r="419" spans="1:5" s="102" customFormat="1" x14ac:dyDescent="0.3">
      <c r="A419" s="107">
        <v>46254</v>
      </c>
      <c r="B419" s="107">
        <v>46255</v>
      </c>
      <c r="C419" s="108">
        <v>100</v>
      </c>
      <c r="D419" s="109">
        <v>4318</v>
      </c>
      <c r="E419" s="110" t="s">
        <v>28</v>
      </c>
    </row>
    <row r="420" spans="1:5" s="102" customFormat="1" x14ac:dyDescent="0.3">
      <c r="A420" s="107">
        <v>46254</v>
      </c>
      <c r="B420" s="107">
        <v>46255</v>
      </c>
      <c r="C420" s="108">
        <v>100</v>
      </c>
      <c r="D420" s="109">
        <v>2489</v>
      </c>
      <c r="E420" s="110" t="s">
        <v>28</v>
      </c>
    </row>
    <row r="421" spans="1:5" s="102" customFormat="1" x14ac:dyDescent="0.3">
      <c r="A421" s="107">
        <v>46254</v>
      </c>
      <c r="B421" s="107">
        <v>46255</v>
      </c>
      <c r="C421" s="108">
        <v>100</v>
      </c>
      <c r="D421" s="109">
        <v>2489</v>
      </c>
      <c r="E421" s="110" t="s">
        <v>28</v>
      </c>
    </row>
    <row r="422" spans="1:5" s="102" customFormat="1" x14ac:dyDescent="0.3">
      <c r="A422" s="107">
        <v>46254</v>
      </c>
      <c r="B422" s="107">
        <v>46255</v>
      </c>
      <c r="C422" s="108">
        <v>100</v>
      </c>
      <c r="D422" s="109">
        <v>2489</v>
      </c>
      <c r="E422" s="110" t="s">
        <v>28</v>
      </c>
    </row>
    <row r="423" spans="1:5" s="102" customFormat="1" x14ac:dyDescent="0.3">
      <c r="A423" s="107">
        <v>46254</v>
      </c>
      <c r="B423" s="107">
        <v>46255</v>
      </c>
      <c r="C423" s="108">
        <v>100</v>
      </c>
      <c r="D423" s="109">
        <v>3145</v>
      </c>
      <c r="E423" s="110" t="s">
        <v>28</v>
      </c>
    </row>
    <row r="424" spans="1:5" s="102" customFormat="1" x14ac:dyDescent="0.3">
      <c r="A424" s="107">
        <v>46254</v>
      </c>
      <c r="B424" s="107">
        <v>46255</v>
      </c>
      <c r="C424" s="108">
        <v>100</v>
      </c>
      <c r="D424" s="109">
        <v>5016</v>
      </c>
      <c r="E424" s="110" t="s">
        <v>28</v>
      </c>
    </row>
    <row r="425" spans="1:5" s="102" customFormat="1" x14ac:dyDescent="0.3">
      <c r="A425" s="107">
        <v>46254</v>
      </c>
      <c r="B425" s="107">
        <v>46255</v>
      </c>
      <c r="C425" s="108">
        <v>250</v>
      </c>
      <c r="D425" s="109">
        <v>5437</v>
      </c>
      <c r="E425" s="110" t="s">
        <v>28</v>
      </c>
    </row>
    <row r="426" spans="1:5" s="102" customFormat="1" x14ac:dyDescent="0.3">
      <c r="A426" s="107">
        <v>46254</v>
      </c>
      <c r="B426" s="107">
        <v>46255</v>
      </c>
      <c r="C426" s="108">
        <v>450</v>
      </c>
      <c r="D426" s="109">
        <v>3448</v>
      </c>
      <c r="E426" s="110" t="s">
        <v>28</v>
      </c>
    </row>
    <row r="427" spans="1:5" s="102" customFormat="1" x14ac:dyDescent="0.3">
      <c r="A427" s="107">
        <v>46254</v>
      </c>
      <c r="B427" s="107">
        <v>46255</v>
      </c>
      <c r="C427" s="108">
        <v>300</v>
      </c>
      <c r="D427" s="109">
        <v>1886</v>
      </c>
      <c r="E427" s="110" t="s">
        <v>28</v>
      </c>
    </row>
    <row r="428" spans="1:5" s="102" customFormat="1" x14ac:dyDescent="0.3">
      <c r="A428" s="107">
        <v>46254</v>
      </c>
      <c r="B428" s="107">
        <v>46255</v>
      </c>
      <c r="C428" s="108">
        <v>100</v>
      </c>
      <c r="D428" s="109">
        <v>2735</v>
      </c>
      <c r="E428" s="110" t="s">
        <v>28</v>
      </c>
    </row>
    <row r="429" spans="1:5" s="102" customFormat="1" x14ac:dyDescent="0.3">
      <c r="A429" s="107">
        <v>46254</v>
      </c>
      <c r="B429" s="107">
        <v>46255</v>
      </c>
      <c r="C429" s="108">
        <v>100</v>
      </c>
      <c r="D429" s="109">
        <v>5529</v>
      </c>
      <c r="E429" s="110" t="s">
        <v>28</v>
      </c>
    </row>
    <row r="430" spans="1:5" s="102" customFormat="1" x14ac:dyDescent="0.3">
      <c r="A430" s="107">
        <v>46254</v>
      </c>
      <c r="B430" s="107">
        <v>46255</v>
      </c>
      <c r="C430" s="108">
        <v>100</v>
      </c>
      <c r="D430" s="109">
        <v>4495</v>
      </c>
      <c r="E430" s="110" t="s">
        <v>28</v>
      </c>
    </row>
    <row r="431" spans="1:5" s="102" customFormat="1" x14ac:dyDescent="0.3">
      <c r="A431" s="107">
        <v>46254</v>
      </c>
      <c r="B431" s="107">
        <v>46255</v>
      </c>
      <c r="C431" s="108">
        <v>200</v>
      </c>
      <c r="D431" s="109">
        <v>9838</v>
      </c>
      <c r="E431" s="110" t="s">
        <v>28</v>
      </c>
    </row>
    <row r="432" spans="1:5" s="102" customFormat="1" x14ac:dyDescent="0.3">
      <c r="A432" s="107">
        <v>46254</v>
      </c>
      <c r="B432" s="107">
        <v>46255</v>
      </c>
      <c r="C432" s="108">
        <v>500</v>
      </c>
      <c r="D432" s="109">
        <v>2709</v>
      </c>
      <c r="E432" s="110" t="s">
        <v>28</v>
      </c>
    </row>
    <row r="433" spans="1:5" s="102" customFormat="1" x14ac:dyDescent="0.3">
      <c r="A433" s="107">
        <v>46254</v>
      </c>
      <c r="B433" s="107">
        <v>46255</v>
      </c>
      <c r="C433" s="108">
        <v>100</v>
      </c>
      <c r="D433" s="109">
        <v>9726</v>
      </c>
      <c r="E433" s="110" t="s">
        <v>28</v>
      </c>
    </row>
    <row r="434" spans="1:5" s="102" customFormat="1" x14ac:dyDescent="0.3">
      <c r="A434" s="107">
        <v>46254</v>
      </c>
      <c r="B434" s="107">
        <v>46255</v>
      </c>
      <c r="C434" s="108">
        <v>100</v>
      </c>
      <c r="D434" s="109">
        <v>3543</v>
      </c>
      <c r="E434" s="110" t="s">
        <v>28</v>
      </c>
    </row>
    <row r="435" spans="1:5" s="102" customFormat="1" x14ac:dyDescent="0.3">
      <c r="A435" s="107">
        <v>46254</v>
      </c>
      <c r="B435" s="107">
        <v>46255</v>
      </c>
      <c r="C435" s="108">
        <v>100</v>
      </c>
      <c r="D435" s="109">
        <v>9666</v>
      </c>
      <c r="E435" s="110" t="s">
        <v>28</v>
      </c>
    </row>
    <row r="436" spans="1:5" s="102" customFormat="1" x14ac:dyDescent="0.3">
      <c r="A436" s="107">
        <v>46254</v>
      </c>
      <c r="B436" s="107">
        <v>46255</v>
      </c>
      <c r="C436" s="108">
        <v>500</v>
      </c>
      <c r="D436" s="109">
        <v>6396</v>
      </c>
      <c r="E436" s="110" t="s">
        <v>28</v>
      </c>
    </row>
    <row r="437" spans="1:5" s="102" customFormat="1" x14ac:dyDescent="0.3">
      <c r="A437" s="107">
        <v>46254</v>
      </c>
      <c r="B437" s="107">
        <v>46255</v>
      </c>
      <c r="C437" s="108">
        <v>300</v>
      </c>
      <c r="D437" s="109">
        <v>1217</v>
      </c>
      <c r="E437" s="110" t="s">
        <v>28</v>
      </c>
    </row>
    <row r="438" spans="1:5" s="102" customFormat="1" x14ac:dyDescent="0.3">
      <c r="A438" s="107">
        <v>46255</v>
      </c>
      <c r="B438" s="107">
        <v>46258</v>
      </c>
      <c r="C438" s="108">
        <v>100</v>
      </c>
      <c r="D438" s="109">
        <v>4800</v>
      </c>
      <c r="E438" s="110" t="s">
        <v>28</v>
      </c>
    </row>
    <row r="439" spans="1:5" s="102" customFormat="1" x14ac:dyDescent="0.3">
      <c r="A439" s="107">
        <v>46255</v>
      </c>
      <c r="B439" s="107">
        <v>46258</v>
      </c>
      <c r="C439" s="108">
        <v>100</v>
      </c>
      <c r="D439" s="109">
        <v>5844</v>
      </c>
      <c r="E439" s="110" t="s">
        <v>28</v>
      </c>
    </row>
    <row r="440" spans="1:5" s="102" customFormat="1" x14ac:dyDescent="0.3">
      <c r="A440" s="107">
        <v>46255</v>
      </c>
      <c r="B440" s="107">
        <v>46258</v>
      </c>
      <c r="C440" s="108">
        <v>100</v>
      </c>
      <c r="D440" s="109">
        <v>6301</v>
      </c>
      <c r="E440" s="110" t="s">
        <v>28</v>
      </c>
    </row>
    <row r="441" spans="1:5" s="102" customFormat="1" x14ac:dyDescent="0.3">
      <c r="A441" s="107">
        <v>46255</v>
      </c>
      <c r="B441" s="107">
        <v>46258</v>
      </c>
      <c r="C441" s="108">
        <v>500</v>
      </c>
      <c r="D441" s="109">
        <v>7964</v>
      </c>
      <c r="E441" s="110" t="s">
        <v>28</v>
      </c>
    </row>
    <row r="442" spans="1:5" s="102" customFormat="1" x14ac:dyDescent="0.3">
      <c r="A442" s="107">
        <v>46255</v>
      </c>
      <c r="B442" s="107">
        <v>46258</v>
      </c>
      <c r="C442" s="108">
        <v>100</v>
      </c>
      <c r="D442" s="109">
        <v>9990</v>
      </c>
      <c r="E442" s="110" t="s">
        <v>28</v>
      </c>
    </row>
    <row r="443" spans="1:5" s="102" customFormat="1" x14ac:dyDescent="0.3">
      <c r="A443" s="107">
        <v>46255</v>
      </c>
      <c r="B443" s="107">
        <v>46258</v>
      </c>
      <c r="C443" s="108">
        <v>100</v>
      </c>
      <c r="D443" s="109">
        <v>5805</v>
      </c>
      <c r="E443" s="110" t="s">
        <v>28</v>
      </c>
    </row>
    <row r="444" spans="1:5" s="102" customFormat="1" x14ac:dyDescent="0.3">
      <c r="A444" s="107">
        <v>46255</v>
      </c>
      <c r="B444" s="107">
        <v>46258</v>
      </c>
      <c r="C444" s="108">
        <v>300</v>
      </c>
      <c r="D444" s="109">
        <v>6264</v>
      </c>
      <c r="E444" s="110" t="s">
        <v>28</v>
      </c>
    </row>
    <row r="445" spans="1:5" s="102" customFormat="1" x14ac:dyDescent="0.3">
      <c r="A445" s="107">
        <v>46255</v>
      </c>
      <c r="B445" s="107">
        <v>46258</v>
      </c>
      <c r="C445" s="108">
        <v>300</v>
      </c>
      <c r="D445" s="109">
        <v>6019</v>
      </c>
      <c r="E445" s="110" t="s">
        <v>28</v>
      </c>
    </row>
    <row r="446" spans="1:5" s="102" customFormat="1" x14ac:dyDescent="0.3">
      <c r="A446" s="107">
        <v>46255</v>
      </c>
      <c r="B446" s="107">
        <v>46258</v>
      </c>
      <c r="C446" s="108">
        <v>100</v>
      </c>
      <c r="D446" s="109">
        <v>6293</v>
      </c>
      <c r="E446" s="110" t="s">
        <v>28</v>
      </c>
    </row>
    <row r="447" spans="1:5" s="102" customFormat="1" x14ac:dyDescent="0.3">
      <c r="A447" s="107">
        <v>46255</v>
      </c>
      <c r="B447" s="107">
        <v>46258</v>
      </c>
      <c r="C447" s="108">
        <v>500</v>
      </c>
      <c r="D447" s="109">
        <v>8245</v>
      </c>
      <c r="E447" s="110" t="s">
        <v>28</v>
      </c>
    </row>
    <row r="448" spans="1:5" s="102" customFormat="1" x14ac:dyDescent="0.3">
      <c r="A448" s="107">
        <v>46255</v>
      </c>
      <c r="B448" s="107">
        <v>46258</v>
      </c>
      <c r="C448" s="108">
        <v>300</v>
      </c>
      <c r="D448" s="109">
        <v>4751</v>
      </c>
      <c r="E448" s="110" t="s">
        <v>28</v>
      </c>
    </row>
    <row r="449" spans="1:5" s="102" customFormat="1" x14ac:dyDescent="0.3">
      <c r="A449" s="107">
        <v>46255</v>
      </c>
      <c r="B449" s="107">
        <v>46258</v>
      </c>
      <c r="C449" s="108">
        <v>100</v>
      </c>
      <c r="D449" s="109">
        <v>1896</v>
      </c>
      <c r="E449" s="110" t="s">
        <v>28</v>
      </c>
    </row>
    <row r="450" spans="1:5" s="102" customFormat="1" x14ac:dyDescent="0.3">
      <c r="A450" s="107">
        <v>46255</v>
      </c>
      <c r="B450" s="107">
        <v>46258</v>
      </c>
      <c r="C450" s="108">
        <v>100</v>
      </c>
      <c r="D450" s="109">
        <v>6535</v>
      </c>
      <c r="E450" s="110" t="s">
        <v>28</v>
      </c>
    </row>
    <row r="451" spans="1:5" s="102" customFormat="1" x14ac:dyDescent="0.3">
      <c r="A451" s="107">
        <v>46255</v>
      </c>
      <c r="B451" s="107">
        <v>46258</v>
      </c>
      <c r="C451" s="108">
        <v>100</v>
      </c>
      <c r="D451" s="109">
        <v>3083</v>
      </c>
      <c r="E451" s="110" t="s">
        <v>28</v>
      </c>
    </row>
    <row r="452" spans="1:5" s="102" customFormat="1" x14ac:dyDescent="0.3">
      <c r="A452" s="107">
        <v>46255</v>
      </c>
      <c r="B452" s="107">
        <v>46258</v>
      </c>
      <c r="C452" s="108">
        <v>100</v>
      </c>
      <c r="D452" s="109">
        <v>3145</v>
      </c>
      <c r="E452" s="110" t="s">
        <v>28</v>
      </c>
    </row>
    <row r="453" spans="1:5" s="102" customFormat="1" x14ac:dyDescent="0.3">
      <c r="A453" s="107">
        <v>46255</v>
      </c>
      <c r="B453" s="107">
        <v>46258</v>
      </c>
      <c r="C453" s="108">
        <v>500</v>
      </c>
      <c r="D453" s="109">
        <v>2977</v>
      </c>
      <c r="E453" s="110" t="s">
        <v>28</v>
      </c>
    </row>
    <row r="454" spans="1:5" s="102" customFormat="1" x14ac:dyDescent="0.3">
      <c r="A454" s="107">
        <v>46255</v>
      </c>
      <c r="B454" s="107">
        <v>46258</v>
      </c>
      <c r="C454" s="108">
        <v>100</v>
      </c>
      <c r="D454" s="109">
        <v>7456</v>
      </c>
      <c r="E454" s="110" t="s">
        <v>28</v>
      </c>
    </row>
    <row r="455" spans="1:5" s="102" customFormat="1" x14ac:dyDescent="0.3">
      <c r="A455" s="107">
        <v>46255</v>
      </c>
      <c r="B455" s="107">
        <v>46258</v>
      </c>
      <c r="C455" s="108">
        <v>300</v>
      </c>
      <c r="D455" s="109">
        <v>4201</v>
      </c>
      <c r="E455" s="110" t="s">
        <v>28</v>
      </c>
    </row>
    <row r="456" spans="1:5" s="102" customFormat="1" x14ac:dyDescent="0.3">
      <c r="A456" s="107">
        <v>46255</v>
      </c>
      <c r="B456" s="107">
        <v>46258</v>
      </c>
      <c r="C456" s="108">
        <v>500</v>
      </c>
      <c r="D456" s="109">
        <v>8798</v>
      </c>
      <c r="E456" s="110" t="s">
        <v>28</v>
      </c>
    </row>
    <row r="457" spans="1:5" s="102" customFormat="1" x14ac:dyDescent="0.3">
      <c r="A457" s="107">
        <v>46256</v>
      </c>
      <c r="B457" s="107">
        <v>46258</v>
      </c>
      <c r="C457" s="108">
        <v>100</v>
      </c>
      <c r="D457" s="109">
        <v>5302</v>
      </c>
      <c r="E457" s="110" t="s">
        <v>28</v>
      </c>
    </row>
    <row r="458" spans="1:5" s="102" customFormat="1" x14ac:dyDescent="0.3">
      <c r="A458" s="107">
        <v>46256</v>
      </c>
      <c r="B458" s="107">
        <v>46258</v>
      </c>
      <c r="C458" s="108">
        <v>1000</v>
      </c>
      <c r="D458" s="109">
        <v>2232</v>
      </c>
      <c r="E458" s="110" t="s">
        <v>28</v>
      </c>
    </row>
    <row r="459" spans="1:5" s="102" customFormat="1" x14ac:dyDescent="0.3">
      <c r="A459" s="107">
        <v>46256</v>
      </c>
      <c r="B459" s="107">
        <v>46258</v>
      </c>
      <c r="C459" s="108">
        <v>100</v>
      </c>
      <c r="D459" s="109">
        <v>5195</v>
      </c>
      <c r="E459" s="110" t="s">
        <v>28</v>
      </c>
    </row>
    <row r="460" spans="1:5" s="102" customFormat="1" x14ac:dyDescent="0.3">
      <c r="A460" s="107">
        <v>46256</v>
      </c>
      <c r="B460" s="107">
        <v>46258</v>
      </c>
      <c r="C460" s="108">
        <v>100</v>
      </c>
      <c r="D460" s="109">
        <v>1667</v>
      </c>
      <c r="E460" s="110" t="s">
        <v>28</v>
      </c>
    </row>
    <row r="461" spans="1:5" s="102" customFormat="1" x14ac:dyDescent="0.3">
      <c r="A461" s="107">
        <v>46256</v>
      </c>
      <c r="B461" s="107">
        <v>46258</v>
      </c>
      <c r="C461" s="108">
        <v>100</v>
      </c>
      <c r="D461" s="109">
        <v>7123</v>
      </c>
      <c r="E461" s="110" t="s">
        <v>28</v>
      </c>
    </row>
    <row r="462" spans="1:5" s="102" customFormat="1" x14ac:dyDescent="0.3">
      <c r="A462" s="107">
        <v>46256</v>
      </c>
      <c r="B462" s="107">
        <v>46258</v>
      </c>
      <c r="C462" s="108">
        <v>100</v>
      </c>
      <c r="D462" s="109">
        <v>2241</v>
      </c>
      <c r="E462" s="110" t="s">
        <v>28</v>
      </c>
    </row>
    <row r="463" spans="1:5" s="102" customFormat="1" x14ac:dyDescent="0.3">
      <c r="A463" s="107">
        <v>46256</v>
      </c>
      <c r="B463" s="107">
        <v>46258</v>
      </c>
      <c r="C463" s="108">
        <v>100</v>
      </c>
      <c r="D463" s="109">
        <v>7198</v>
      </c>
      <c r="E463" s="110" t="s">
        <v>28</v>
      </c>
    </row>
    <row r="464" spans="1:5" s="102" customFormat="1" x14ac:dyDescent="0.3">
      <c r="A464" s="107">
        <v>46256</v>
      </c>
      <c r="B464" s="107">
        <v>46258</v>
      </c>
      <c r="C464" s="108">
        <v>100</v>
      </c>
      <c r="D464" s="109">
        <v>9678</v>
      </c>
      <c r="E464" s="110" t="s">
        <v>28</v>
      </c>
    </row>
    <row r="465" spans="1:5" s="102" customFormat="1" x14ac:dyDescent="0.3">
      <c r="A465" s="107">
        <v>46256</v>
      </c>
      <c r="B465" s="107">
        <v>46258</v>
      </c>
      <c r="C465" s="108">
        <v>100</v>
      </c>
      <c r="D465" s="109">
        <v>4970</v>
      </c>
      <c r="E465" s="110" t="s">
        <v>28</v>
      </c>
    </row>
    <row r="466" spans="1:5" s="102" customFormat="1" x14ac:dyDescent="0.3">
      <c r="A466" s="107">
        <v>46256</v>
      </c>
      <c r="B466" s="107">
        <v>46258</v>
      </c>
      <c r="C466" s="108">
        <v>100</v>
      </c>
      <c r="D466" s="109">
        <v>4133</v>
      </c>
      <c r="E466" s="110" t="s">
        <v>28</v>
      </c>
    </row>
    <row r="467" spans="1:5" s="102" customFormat="1" x14ac:dyDescent="0.3">
      <c r="A467" s="107">
        <v>46256</v>
      </c>
      <c r="B467" s="107">
        <v>46258</v>
      </c>
      <c r="C467" s="108">
        <v>100</v>
      </c>
      <c r="D467" s="109">
        <v>7261</v>
      </c>
      <c r="E467" s="110" t="s">
        <v>28</v>
      </c>
    </row>
    <row r="468" spans="1:5" s="102" customFormat="1" x14ac:dyDescent="0.3">
      <c r="A468" s="107">
        <v>46256</v>
      </c>
      <c r="B468" s="107">
        <v>46258</v>
      </c>
      <c r="C468" s="108">
        <v>300</v>
      </c>
      <c r="D468" s="109">
        <v>8662</v>
      </c>
      <c r="E468" s="110" t="s">
        <v>28</v>
      </c>
    </row>
    <row r="469" spans="1:5" s="102" customFormat="1" x14ac:dyDescent="0.3">
      <c r="A469" s="107">
        <v>46256</v>
      </c>
      <c r="B469" s="107">
        <v>46258</v>
      </c>
      <c r="C469" s="108">
        <v>100</v>
      </c>
      <c r="D469" s="109">
        <v>8737</v>
      </c>
      <c r="E469" s="110" t="s">
        <v>28</v>
      </c>
    </row>
    <row r="470" spans="1:5" s="102" customFormat="1" x14ac:dyDescent="0.3">
      <c r="A470" s="107">
        <v>46256</v>
      </c>
      <c r="B470" s="107">
        <v>46258</v>
      </c>
      <c r="C470" s="108">
        <v>300</v>
      </c>
      <c r="D470" s="109">
        <v>9663</v>
      </c>
      <c r="E470" s="110" t="s">
        <v>28</v>
      </c>
    </row>
    <row r="471" spans="1:5" s="102" customFormat="1" x14ac:dyDescent="0.3">
      <c r="A471" s="107">
        <v>46256</v>
      </c>
      <c r="B471" s="107">
        <v>46258</v>
      </c>
      <c r="C471" s="108">
        <v>100</v>
      </c>
      <c r="D471" s="109">
        <v>5638</v>
      </c>
      <c r="E471" s="110" t="s">
        <v>28</v>
      </c>
    </row>
    <row r="472" spans="1:5" s="102" customFormat="1" x14ac:dyDescent="0.3">
      <c r="A472" s="107">
        <v>46256</v>
      </c>
      <c r="B472" s="107">
        <v>46258</v>
      </c>
      <c r="C472" s="108">
        <v>100</v>
      </c>
      <c r="D472" s="109">
        <v>5638</v>
      </c>
      <c r="E472" s="110" t="s">
        <v>28</v>
      </c>
    </row>
    <row r="473" spans="1:5" s="102" customFormat="1" x14ac:dyDescent="0.3">
      <c r="A473" s="107">
        <v>46256</v>
      </c>
      <c r="B473" s="107">
        <v>46258</v>
      </c>
      <c r="C473" s="108">
        <v>300</v>
      </c>
      <c r="D473" s="109">
        <v>1106</v>
      </c>
      <c r="E473" s="110" t="s">
        <v>28</v>
      </c>
    </row>
    <row r="474" spans="1:5" s="102" customFormat="1" x14ac:dyDescent="0.3">
      <c r="A474" s="107">
        <v>46256</v>
      </c>
      <c r="B474" s="107">
        <v>46258</v>
      </c>
      <c r="C474" s="108">
        <v>100</v>
      </c>
      <c r="D474" s="109">
        <v>2526</v>
      </c>
      <c r="E474" s="110" t="s">
        <v>28</v>
      </c>
    </row>
    <row r="475" spans="1:5" s="102" customFormat="1" x14ac:dyDescent="0.3">
      <c r="A475" s="107">
        <v>46256</v>
      </c>
      <c r="B475" s="107">
        <v>46258</v>
      </c>
      <c r="C475" s="108">
        <v>100</v>
      </c>
      <c r="D475" s="109">
        <v>310</v>
      </c>
      <c r="E475" s="110" t="s">
        <v>28</v>
      </c>
    </row>
    <row r="476" spans="1:5" s="102" customFormat="1" x14ac:dyDescent="0.3">
      <c r="A476" s="107">
        <v>46256</v>
      </c>
      <c r="B476" s="107">
        <v>46258</v>
      </c>
      <c r="C476" s="108">
        <v>100</v>
      </c>
      <c r="D476" s="109">
        <v>1674</v>
      </c>
      <c r="E476" s="110" t="s">
        <v>28</v>
      </c>
    </row>
    <row r="477" spans="1:5" s="102" customFormat="1" x14ac:dyDescent="0.3">
      <c r="A477" s="107">
        <v>46256</v>
      </c>
      <c r="B477" s="107">
        <v>46258</v>
      </c>
      <c r="C477" s="108">
        <v>100</v>
      </c>
      <c r="D477" s="109">
        <v>9239</v>
      </c>
      <c r="E477" s="110" t="s">
        <v>28</v>
      </c>
    </row>
    <row r="478" spans="1:5" s="102" customFormat="1" x14ac:dyDescent="0.3">
      <c r="A478" s="107">
        <v>46256</v>
      </c>
      <c r="B478" s="107">
        <v>46258</v>
      </c>
      <c r="C478" s="108">
        <v>100</v>
      </c>
      <c r="D478" s="109">
        <v>1571</v>
      </c>
      <c r="E478" s="110" t="s">
        <v>28</v>
      </c>
    </row>
    <row r="479" spans="1:5" s="102" customFormat="1" x14ac:dyDescent="0.3">
      <c r="A479" s="107">
        <v>46256</v>
      </c>
      <c r="B479" s="107">
        <v>46258</v>
      </c>
      <c r="C479" s="108">
        <v>100</v>
      </c>
      <c r="D479" s="109">
        <v>7078</v>
      </c>
      <c r="E479" s="110" t="s">
        <v>28</v>
      </c>
    </row>
    <row r="480" spans="1:5" s="102" customFormat="1" x14ac:dyDescent="0.3">
      <c r="A480" s="107">
        <v>46257</v>
      </c>
      <c r="B480" s="107">
        <v>46258</v>
      </c>
      <c r="C480" s="108">
        <v>300</v>
      </c>
      <c r="D480" s="109">
        <v>7890</v>
      </c>
      <c r="E480" s="110" t="s">
        <v>28</v>
      </c>
    </row>
    <row r="481" spans="1:5" s="102" customFormat="1" x14ac:dyDescent="0.3">
      <c r="A481" s="107">
        <v>46257</v>
      </c>
      <c r="B481" s="107">
        <v>46258</v>
      </c>
      <c r="C481" s="108">
        <v>100</v>
      </c>
      <c r="D481" s="109">
        <v>5262</v>
      </c>
      <c r="E481" s="110" t="s">
        <v>28</v>
      </c>
    </row>
    <row r="482" spans="1:5" s="102" customFormat="1" x14ac:dyDescent="0.3">
      <c r="A482" s="107">
        <v>46257</v>
      </c>
      <c r="B482" s="107">
        <v>46258</v>
      </c>
      <c r="C482" s="108">
        <v>100</v>
      </c>
      <c r="D482" s="109">
        <v>3863</v>
      </c>
      <c r="E482" s="110" t="s">
        <v>28</v>
      </c>
    </row>
    <row r="483" spans="1:5" s="102" customFormat="1" x14ac:dyDescent="0.3">
      <c r="A483" s="107">
        <v>46257</v>
      </c>
      <c r="B483" s="107">
        <v>46258</v>
      </c>
      <c r="C483" s="108">
        <v>100</v>
      </c>
      <c r="D483" s="109">
        <v>7854</v>
      </c>
      <c r="E483" s="110" t="s">
        <v>28</v>
      </c>
    </row>
    <row r="484" spans="1:5" s="102" customFormat="1" x14ac:dyDescent="0.3">
      <c r="A484" s="107">
        <v>46257</v>
      </c>
      <c r="B484" s="107">
        <v>46258</v>
      </c>
      <c r="C484" s="108">
        <v>100</v>
      </c>
      <c r="D484" s="109">
        <v>1266</v>
      </c>
      <c r="E484" s="110" t="s">
        <v>28</v>
      </c>
    </row>
    <row r="485" spans="1:5" s="102" customFormat="1" x14ac:dyDescent="0.3">
      <c r="A485" s="107">
        <v>46257</v>
      </c>
      <c r="B485" s="107">
        <v>46258</v>
      </c>
      <c r="C485" s="108">
        <v>100</v>
      </c>
      <c r="D485" s="109">
        <v>5178</v>
      </c>
      <c r="E485" s="110" t="s">
        <v>28</v>
      </c>
    </row>
    <row r="486" spans="1:5" s="102" customFormat="1" x14ac:dyDescent="0.3">
      <c r="A486" s="107">
        <v>46257</v>
      </c>
      <c r="B486" s="107">
        <v>46258</v>
      </c>
      <c r="C486" s="108">
        <v>100</v>
      </c>
      <c r="D486" s="109">
        <v>2818</v>
      </c>
      <c r="E486" s="110" t="s">
        <v>28</v>
      </c>
    </row>
    <row r="487" spans="1:5" s="102" customFormat="1" x14ac:dyDescent="0.3">
      <c r="A487" s="107">
        <v>46257</v>
      </c>
      <c r="B487" s="107">
        <v>46258</v>
      </c>
      <c r="C487" s="108">
        <v>100</v>
      </c>
      <c r="D487" s="109">
        <v>2578</v>
      </c>
      <c r="E487" s="110" t="s">
        <v>28</v>
      </c>
    </row>
    <row r="488" spans="1:5" s="102" customFormat="1" x14ac:dyDescent="0.3">
      <c r="A488" s="107">
        <v>46257</v>
      </c>
      <c r="B488" s="107">
        <v>46258</v>
      </c>
      <c r="C488" s="108">
        <v>100</v>
      </c>
      <c r="D488" s="109">
        <v>1523</v>
      </c>
      <c r="E488" s="110" t="s">
        <v>28</v>
      </c>
    </row>
    <row r="489" spans="1:5" s="102" customFormat="1" x14ac:dyDescent="0.3">
      <c r="A489" s="107">
        <v>46257</v>
      </c>
      <c r="B489" s="107">
        <v>46258</v>
      </c>
      <c r="C489" s="108">
        <v>100</v>
      </c>
      <c r="D489" s="109">
        <v>9118</v>
      </c>
      <c r="E489" s="110" t="s">
        <v>28</v>
      </c>
    </row>
    <row r="490" spans="1:5" s="102" customFormat="1" x14ac:dyDescent="0.3">
      <c r="A490" s="107">
        <v>46257</v>
      </c>
      <c r="B490" s="107">
        <v>46258</v>
      </c>
      <c r="C490" s="108">
        <v>100</v>
      </c>
      <c r="D490" s="109">
        <v>6571</v>
      </c>
      <c r="E490" s="110" t="s">
        <v>28</v>
      </c>
    </row>
    <row r="491" spans="1:5" s="102" customFormat="1" x14ac:dyDescent="0.3">
      <c r="A491" s="107">
        <v>46257</v>
      </c>
      <c r="B491" s="107">
        <v>46258</v>
      </c>
      <c r="C491" s="108">
        <v>100</v>
      </c>
      <c r="D491" s="109">
        <v>8332</v>
      </c>
      <c r="E491" s="110" t="s">
        <v>28</v>
      </c>
    </row>
    <row r="492" spans="1:5" s="102" customFormat="1" x14ac:dyDescent="0.3">
      <c r="A492" s="107">
        <v>46257</v>
      </c>
      <c r="B492" s="107">
        <v>46258</v>
      </c>
      <c r="C492" s="108">
        <v>100</v>
      </c>
      <c r="D492" s="109">
        <v>932</v>
      </c>
      <c r="E492" s="110" t="s">
        <v>28</v>
      </c>
    </row>
    <row r="493" spans="1:5" s="102" customFormat="1" x14ac:dyDescent="0.3">
      <c r="A493" s="107">
        <v>46257</v>
      </c>
      <c r="B493" s="107">
        <v>46258</v>
      </c>
      <c r="C493" s="108">
        <v>400</v>
      </c>
      <c r="D493" s="109">
        <v>1339</v>
      </c>
      <c r="E493" s="110" t="s">
        <v>28</v>
      </c>
    </row>
    <row r="494" spans="1:5" s="102" customFormat="1" x14ac:dyDescent="0.3">
      <c r="A494" s="107">
        <v>46257</v>
      </c>
      <c r="B494" s="107">
        <v>46258</v>
      </c>
      <c r="C494" s="108">
        <v>300</v>
      </c>
      <c r="D494" s="109">
        <v>9925</v>
      </c>
      <c r="E494" s="110" t="s">
        <v>28</v>
      </c>
    </row>
    <row r="495" spans="1:5" s="102" customFormat="1" x14ac:dyDescent="0.3">
      <c r="A495" s="107">
        <v>46257</v>
      </c>
      <c r="B495" s="107">
        <v>46258</v>
      </c>
      <c r="C495" s="108">
        <v>100</v>
      </c>
      <c r="D495" s="109">
        <v>5565</v>
      </c>
      <c r="E495" s="110" t="s">
        <v>28</v>
      </c>
    </row>
    <row r="496" spans="1:5" s="102" customFormat="1" x14ac:dyDescent="0.3">
      <c r="A496" s="107">
        <v>46257</v>
      </c>
      <c r="B496" s="107">
        <v>46258</v>
      </c>
      <c r="C496" s="108">
        <v>100</v>
      </c>
      <c r="D496" s="109">
        <v>8307</v>
      </c>
      <c r="E496" s="110" t="s">
        <v>28</v>
      </c>
    </row>
    <row r="497" spans="1:5" s="102" customFormat="1" x14ac:dyDescent="0.3">
      <c r="A497" s="107">
        <v>46257</v>
      </c>
      <c r="B497" s="107">
        <v>46258</v>
      </c>
      <c r="C497" s="108">
        <v>100</v>
      </c>
      <c r="D497" s="109">
        <v>4922</v>
      </c>
      <c r="E497" s="110" t="s">
        <v>28</v>
      </c>
    </row>
    <row r="498" spans="1:5" s="102" customFormat="1" x14ac:dyDescent="0.3">
      <c r="A498" s="107">
        <v>46257</v>
      </c>
      <c r="B498" s="107">
        <v>46258</v>
      </c>
      <c r="C498" s="108">
        <v>100</v>
      </c>
      <c r="D498" s="109">
        <v>8540</v>
      </c>
      <c r="E498" s="110" t="s">
        <v>28</v>
      </c>
    </row>
    <row r="499" spans="1:5" s="102" customFormat="1" x14ac:dyDescent="0.3">
      <c r="A499" s="107">
        <v>46257</v>
      </c>
      <c r="B499" s="107">
        <v>46258</v>
      </c>
      <c r="C499" s="108">
        <v>100</v>
      </c>
      <c r="D499" s="109">
        <v>5381</v>
      </c>
      <c r="E499" s="110" t="s">
        <v>28</v>
      </c>
    </row>
    <row r="500" spans="1:5" s="102" customFormat="1" x14ac:dyDescent="0.3">
      <c r="A500" s="107">
        <v>46257</v>
      </c>
      <c r="B500" s="107">
        <v>46258</v>
      </c>
      <c r="C500" s="108">
        <v>100</v>
      </c>
      <c r="D500" s="109">
        <v>7995</v>
      </c>
      <c r="E500" s="110" t="s">
        <v>28</v>
      </c>
    </row>
    <row r="501" spans="1:5" s="102" customFormat="1" x14ac:dyDescent="0.3">
      <c r="A501" s="107">
        <v>46257</v>
      </c>
      <c r="B501" s="107">
        <v>46258</v>
      </c>
      <c r="C501" s="108">
        <v>100</v>
      </c>
      <c r="D501" s="109">
        <v>9239</v>
      </c>
      <c r="E501" s="110" t="s">
        <v>28</v>
      </c>
    </row>
    <row r="502" spans="1:5" s="102" customFormat="1" x14ac:dyDescent="0.3">
      <c r="A502" s="107">
        <v>46257</v>
      </c>
      <c r="B502" s="107">
        <v>46258</v>
      </c>
      <c r="C502" s="108">
        <v>300</v>
      </c>
      <c r="D502" s="109">
        <v>8820</v>
      </c>
      <c r="E502" s="110" t="s">
        <v>28</v>
      </c>
    </row>
    <row r="503" spans="1:5" s="102" customFormat="1" x14ac:dyDescent="0.3">
      <c r="A503" s="107">
        <v>46257</v>
      </c>
      <c r="B503" s="107">
        <v>46258</v>
      </c>
      <c r="C503" s="108">
        <v>100</v>
      </c>
      <c r="D503" s="109">
        <v>8788</v>
      </c>
      <c r="E503" s="110" t="s">
        <v>28</v>
      </c>
    </row>
    <row r="504" spans="1:5" s="102" customFormat="1" x14ac:dyDescent="0.3">
      <c r="A504" s="107">
        <v>46257</v>
      </c>
      <c r="B504" s="107">
        <v>46258</v>
      </c>
      <c r="C504" s="108">
        <v>600</v>
      </c>
      <c r="D504" s="109">
        <v>1450</v>
      </c>
      <c r="E504" s="110" t="s">
        <v>28</v>
      </c>
    </row>
    <row r="505" spans="1:5" s="102" customFormat="1" x14ac:dyDescent="0.3">
      <c r="A505" s="107">
        <v>46257</v>
      </c>
      <c r="B505" s="107">
        <v>46258</v>
      </c>
      <c r="C505" s="108">
        <v>200</v>
      </c>
      <c r="D505" s="109">
        <v>8338</v>
      </c>
      <c r="E505" s="110" t="s">
        <v>28</v>
      </c>
    </row>
    <row r="506" spans="1:5" s="102" customFormat="1" x14ac:dyDescent="0.3">
      <c r="A506" s="107">
        <v>46257</v>
      </c>
      <c r="B506" s="107">
        <v>46258</v>
      </c>
      <c r="C506" s="108">
        <v>100</v>
      </c>
      <c r="D506" s="109">
        <v>5958</v>
      </c>
      <c r="E506" s="110" t="s">
        <v>28</v>
      </c>
    </row>
    <row r="507" spans="1:5" s="102" customFormat="1" x14ac:dyDescent="0.3">
      <c r="A507" s="107">
        <v>46257</v>
      </c>
      <c r="B507" s="107">
        <v>46258</v>
      </c>
      <c r="C507" s="108">
        <v>100</v>
      </c>
      <c r="D507" s="109">
        <v>4160</v>
      </c>
      <c r="E507" s="110" t="s">
        <v>28</v>
      </c>
    </row>
    <row r="508" spans="1:5" s="102" customFormat="1" x14ac:dyDescent="0.3">
      <c r="A508" s="107">
        <v>46257</v>
      </c>
      <c r="B508" s="107">
        <v>46258</v>
      </c>
      <c r="C508" s="108">
        <v>100</v>
      </c>
      <c r="D508" s="109">
        <v>2404</v>
      </c>
      <c r="E508" s="110" t="s">
        <v>28</v>
      </c>
    </row>
    <row r="509" spans="1:5" s="102" customFormat="1" x14ac:dyDescent="0.3">
      <c r="A509" s="107">
        <v>46257</v>
      </c>
      <c r="B509" s="107">
        <v>46258</v>
      </c>
      <c r="C509" s="108">
        <v>300</v>
      </c>
      <c r="D509" s="109">
        <v>5448</v>
      </c>
      <c r="E509" s="110" t="s">
        <v>28</v>
      </c>
    </row>
    <row r="510" spans="1:5" s="102" customFormat="1" x14ac:dyDescent="0.3">
      <c r="A510" s="107">
        <v>46258</v>
      </c>
      <c r="B510" s="107">
        <v>46259</v>
      </c>
      <c r="C510" s="108">
        <v>100</v>
      </c>
      <c r="D510" s="109">
        <v>450</v>
      </c>
      <c r="E510" s="110" t="s">
        <v>28</v>
      </c>
    </row>
    <row r="511" spans="1:5" s="102" customFormat="1" x14ac:dyDescent="0.3">
      <c r="A511" s="107">
        <v>46258</v>
      </c>
      <c r="B511" s="107">
        <v>46259</v>
      </c>
      <c r="C511" s="108">
        <v>100</v>
      </c>
      <c r="D511" s="109">
        <v>2291</v>
      </c>
      <c r="E511" s="110" t="s">
        <v>28</v>
      </c>
    </row>
    <row r="512" spans="1:5" s="102" customFormat="1" x14ac:dyDescent="0.3">
      <c r="A512" s="107">
        <v>46258</v>
      </c>
      <c r="B512" s="107">
        <v>46259</v>
      </c>
      <c r="C512" s="108">
        <v>100</v>
      </c>
      <c r="D512" s="109">
        <v>4190</v>
      </c>
      <c r="E512" s="110" t="s">
        <v>28</v>
      </c>
    </row>
    <row r="513" spans="1:5" s="102" customFormat="1" x14ac:dyDescent="0.3">
      <c r="A513" s="107">
        <v>46258</v>
      </c>
      <c r="B513" s="107">
        <v>46259</v>
      </c>
      <c r="C513" s="108">
        <v>100</v>
      </c>
      <c r="D513" s="109">
        <v>6726</v>
      </c>
      <c r="E513" s="110" t="s">
        <v>28</v>
      </c>
    </row>
    <row r="514" spans="1:5" s="102" customFormat="1" x14ac:dyDescent="0.3">
      <c r="A514" s="107">
        <v>46258</v>
      </c>
      <c r="B514" s="107">
        <v>46259</v>
      </c>
      <c r="C514" s="108">
        <v>100</v>
      </c>
      <c r="D514" s="109">
        <v>7938</v>
      </c>
      <c r="E514" s="110" t="s">
        <v>28</v>
      </c>
    </row>
    <row r="515" spans="1:5" s="102" customFormat="1" x14ac:dyDescent="0.3">
      <c r="A515" s="107">
        <v>46258</v>
      </c>
      <c r="B515" s="107">
        <v>46259</v>
      </c>
      <c r="C515" s="108">
        <v>100</v>
      </c>
      <c r="D515" s="109">
        <v>1453</v>
      </c>
      <c r="E515" s="110" t="s">
        <v>28</v>
      </c>
    </row>
    <row r="516" spans="1:5" s="102" customFormat="1" x14ac:dyDescent="0.3">
      <c r="A516" s="107">
        <v>46258</v>
      </c>
      <c r="B516" s="107">
        <v>46259</v>
      </c>
      <c r="C516" s="108">
        <v>300</v>
      </c>
      <c r="D516" s="109">
        <v>2462</v>
      </c>
      <c r="E516" s="110" t="s">
        <v>28</v>
      </c>
    </row>
    <row r="517" spans="1:5" s="102" customFormat="1" x14ac:dyDescent="0.3">
      <c r="A517" s="107">
        <v>46258</v>
      </c>
      <c r="B517" s="107">
        <v>46259</v>
      </c>
      <c r="C517" s="108">
        <v>100</v>
      </c>
      <c r="D517" s="109">
        <v>1060</v>
      </c>
      <c r="E517" s="110" t="s">
        <v>28</v>
      </c>
    </row>
    <row r="518" spans="1:5" s="102" customFormat="1" x14ac:dyDescent="0.3">
      <c r="A518" s="107">
        <v>46258</v>
      </c>
      <c r="B518" s="107">
        <v>46259</v>
      </c>
      <c r="C518" s="108">
        <v>1000</v>
      </c>
      <c r="D518" s="109">
        <v>2232</v>
      </c>
      <c r="E518" s="110" t="s">
        <v>28</v>
      </c>
    </row>
    <row r="519" spans="1:5" s="102" customFormat="1" x14ac:dyDescent="0.3">
      <c r="A519" s="107">
        <v>46258</v>
      </c>
      <c r="B519" s="107">
        <v>46259</v>
      </c>
      <c r="C519" s="108">
        <v>100</v>
      </c>
      <c r="D519" s="109">
        <v>3040</v>
      </c>
      <c r="E519" s="110" t="s">
        <v>28</v>
      </c>
    </row>
    <row r="520" spans="1:5" s="102" customFormat="1" x14ac:dyDescent="0.3">
      <c r="A520" s="107">
        <v>46258</v>
      </c>
      <c r="B520" s="107">
        <v>46259</v>
      </c>
      <c r="C520" s="108">
        <v>100</v>
      </c>
      <c r="D520" s="109">
        <v>1271</v>
      </c>
      <c r="E520" s="110" t="s">
        <v>28</v>
      </c>
    </row>
    <row r="521" spans="1:5" s="102" customFormat="1" x14ac:dyDescent="0.3">
      <c r="A521" s="107">
        <v>46258</v>
      </c>
      <c r="B521" s="107">
        <v>46259</v>
      </c>
      <c r="C521" s="108">
        <v>100</v>
      </c>
      <c r="D521" s="109">
        <v>594</v>
      </c>
      <c r="E521" s="110" t="s">
        <v>28</v>
      </c>
    </row>
    <row r="522" spans="1:5" s="102" customFormat="1" x14ac:dyDescent="0.3">
      <c r="A522" s="107">
        <v>46258</v>
      </c>
      <c r="B522" s="107">
        <v>46259</v>
      </c>
      <c r="C522" s="108">
        <v>100</v>
      </c>
      <c r="D522" s="109">
        <v>8392</v>
      </c>
      <c r="E522" s="110" t="s">
        <v>28</v>
      </c>
    </row>
    <row r="523" spans="1:5" s="102" customFormat="1" x14ac:dyDescent="0.3">
      <c r="A523" s="107">
        <v>46258</v>
      </c>
      <c r="B523" s="107">
        <v>46259</v>
      </c>
      <c r="C523" s="108">
        <v>100</v>
      </c>
      <c r="D523" s="109">
        <v>8340</v>
      </c>
      <c r="E523" s="110" t="s">
        <v>28</v>
      </c>
    </row>
    <row r="524" spans="1:5" s="102" customFormat="1" x14ac:dyDescent="0.3">
      <c r="A524" s="107">
        <v>46258</v>
      </c>
      <c r="B524" s="107">
        <v>46259</v>
      </c>
      <c r="C524" s="108">
        <v>500</v>
      </c>
      <c r="D524" s="109">
        <v>9908</v>
      </c>
      <c r="E524" s="110" t="s">
        <v>28</v>
      </c>
    </row>
    <row r="525" spans="1:5" s="102" customFormat="1" x14ac:dyDescent="0.3">
      <c r="A525" s="107">
        <v>46258</v>
      </c>
      <c r="B525" s="107">
        <v>46259</v>
      </c>
      <c r="C525" s="108">
        <v>100</v>
      </c>
      <c r="D525" s="109">
        <v>1758</v>
      </c>
      <c r="E525" s="110" t="s">
        <v>28</v>
      </c>
    </row>
    <row r="526" spans="1:5" s="102" customFormat="1" x14ac:dyDescent="0.3">
      <c r="A526" s="107">
        <v>46258</v>
      </c>
      <c r="B526" s="107">
        <v>46259</v>
      </c>
      <c r="C526" s="108">
        <v>100</v>
      </c>
      <c r="D526" s="109">
        <v>7548</v>
      </c>
      <c r="E526" s="110" t="s">
        <v>28</v>
      </c>
    </row>
    <row r="527" spans="1:5" s="102" customFormat="1" x14ac:dyDescent="0.3">
      <c r="A527" s="107">
        <v>46258</v>
      </c>
      <c r="B527" s="107">
        <v>46259</v>
      </c>
      <c r="C527" s="108">
        <v>100</v>
      </c>
      <c r="D527" s="109">
        <v>7634</v>
      </c>
      <c r="E527" s="110" t="s">
        <v>28</v>
      </c>
    </row>
    <row r="528" spans="1:5" s="102" customFormat="1" x14ac:dyDescent="0.3">
      <c r="A528" s="107">
        <v>46258</v>
      </c>
      <c r="B528" s="107">
        <v>46259</v>
      </c>
      <c r="C528" s="108">
        <v>100</v>
      </c>
      <c r="D528" s="109">
        <v>7502</v>
      </c>
      <c r="E528" s="110" t="s">
        <v>28</v>
      </c>
    </row>
    <row r="529" spans="1:5" s="102" customFormat="1" x14ac:dyDescent="0.3">
      <c r="A529" s="107">
        <v>46258</v>
      </c>
      <c r="B529" s="107">
        <v>46259</v>
      </c>
      <c r="C529" s="108">
        <v>100</v>
      </c>
      <c r="D529" s="109">
        <v>3969</v>
      </c>
      <c r="E529" s="110" t="s">
        <v>28</v>
      </c>
    </row>
    <row r="530" spans="1:5" s="102" customFormat="1" x14ac:dyDescent="0.3">
      <c r="A530" s="107">
        <v>46258</v>
      </c>
      <c r="B530" s="107">
        <v>46259</v>
      </c>
      <c r="C530" s="108">
        <v>500</v>
      </c>
      <c r="D530" s="109">
        <v>2623</v>
      </c>
      <c r="E530" s="110" t="s">
        <v>28</v>
      </c>
    </row>
    <row r="531" spans="1:5" s="102" customFormat="1" x14ac:dyDescent="0.3">
      <c r="A531" s="107">
        <v>46258</v>
      </c>
      <c r="B531" s="107">
        <v>46259</v>
      </c>
      <c r="C531" s="108">
        <v>100</v>
      </c>
      <c r="D531" s="109">
        <v>3452</v>
      </c>
      <c r="E531" s="110" t="s">
        <v>28</v>
      </c>
    </row>
    <row r="532" spans="1:5" s="102" customFormat="1" x14ac:dyDescent="0.3">
      <c r="A532" s="107">
        <v>46258</v>
      </c>
      <c r="B532" s="107">
        <v>46259</v>
      </c>
      <c r="C532" s="108">
        <v>100</v>
      </c>
      <c r="D532" s="109">
        <v>2002</v>
      </c>
      <c r="E532" s="110" t="s">
        <v>28</v>
      </c>
    </row>
    <row r="533" spans="1:5" s="102" customFormat="1" x14ac:dyDescent="0.3">
      <c r="A533" s="107">
        <v>46258</v>
      </c>
      <c r="B533" s="107">
        <v>46259</v>
      </c>
      <c r="C533" s="108">
        <v>100</v>
      </c>
      <c r="D533" s="109">
        <v>3156</v>
      </c>
      <c r="E533" s="110" t="s">
        <v>28</v>
      </c>
    </row>
    <row r="534" spans="1:5" s="102" customFormat="1" x14ac:dyDescent="0.3">
      <c r="A534" s="107">
        <v>46259</v>
      </c>
      <c r="B534" s="107">
        <v>46260</v>
      </c>
      <c r="C534" s="108">
        <v>300</v>
      </c>
      <c r="D534" s="109">
        <v>8384</v>
      </c>
      <c r="E534" s="110" t="s">
        <v>28</v>
      </c>
    </row>
    <row r="535" spans="1:5" s="102" customFormat="1" x14ac:dyDescent="0.3">
      <c r="A535" s="107">
        <v>46259</v>
      </c>
      <c r="B535" s="107">
        <v>46260</v>
      </c>
      <c r="C535" s="108">
        <v>100</v>
      </c>
      <c r="D535" s="109">
        <v>8637</v>
      </c>
      <c r="E535" s="110" t="s">
        <v>28</v>
      </c>
    </row>
    <row r="536" spans="1:5" s="102" customFormat="1" x14ac:dyDescent="0.3">
      <c r="A536" s="107">
        <v>46259</v>
      </c>
      <c r="B536" s="107">
        <v>46260</v>
      </c>
      <c r="C536" s="108">
        <v>500</v>
      </c>
      <c r="D536" s="109">
        <v>4989</v>
      </c>
      <c r="E536" s="110" t="s">
        <v>28</v>
      </c>
    </row>
    <row r="537" spans="1:5" s="102" customFormat="1" x14ac:dyDescent="0.3">
      <c r="A537" s="107">
        <v>46259</v>
      </c>
      <c r="B537" s="107">
        <v>46260</v>
      </c>
      <c r="C537" s="108">
        <v>100</v>
      </c>
      <c r="D537" s="109">
        <v>5054</v>
      </c>
      <c r="E537" s="110" t="s">
        <v>28</v>
      </c>
    </row>
    <row r="538" spans="1:5" s="102" customFormat="1" x14ac:dyDescent="0.3">
      <c r="A538" s="107">
        <v>46259</v>
      </c>
      <c r="B538" s="107">
        <v>46260</v>
      </c>
      <c r="C538" s="108">
        <v>100</v>
      </c>
      <c r="D538" s="109">
        <v>3585</v>
      </c>
      <c r="E538" s="110" t="s">
        <v>28</v>
      </c>
    </row>
    <row r="539" spans="1:5" s="102" customFormat="1" x14ac:dyDescent="0.3">
      <c r="A539" s="107">
        <v>46259</v>
      </c>
      <c r="B539" s="107">
        <v>46260</v>
      </c>
      <c r="C539" s="108">
        <v>100</v>
      </c>
      <c r="D539" s="109">
        <v>7317</v>
      </c>
      <c r="E539" s="110" t="s">
        <v>28</v>
      </c>
    </row>
    <row r="540" spans="1:5" s="102" customFormat="1" x14ac:dyDescent="0.3">
      <c r="A540" s="107">
        <v>46259</v>
      </c>
      <c r="B540" s="107">
        <v>46260</v>
      </c>
      <c r="C540" s="108">
        <v>100</v>
      </c>
      <c r="D540" s="109">
        <v>5792</v>
      </c>
      <c r="E540" s="110" t="s">
        <v>28</v>
      </c>
    </row>
    <row r="541" spans="1:5" s="102" customFormat="1" x14ac:dyDescent="0.3">
      <c r="A541" s="107">
        <v>46259</v>
      </c>
      <c r="B541" s="107">
        <v>46260</v>
      </c>
      <c r="C541" s="108">
        <v>100</v>
      </c>
      <c r="D541" s="109">
        <v>8075</v>
      </c>
      <c r="E541" s="110" t="s">
        <v>28</v>
      </c>
    </row>
    <row r="542" spans="1:5" s="102" customFormat="1" x14ac:dyDescent="0.3">
      <c r="A542" s="107">
        <v>46259</v>
      </c>
      <c r="B542" s="107">
        <v>46260</v>
      </c>
      <c r="C542" s="108">
        <v>100</v>
      </c>
      <c r="D542" s="109">
        <v>4834</v>
      </c>
      <c r="E542" s="110" t="s">
        <v>28</v>
      </c>
    </row>
    <row r="543" spans="1:5" s="102" customFormat="1" x14ac:dyDescent="0.3">
      <c r="A543" s="107">
        <v>46259</v>
      </c>
      <c r="B543" s="107">
        <v>46260</v>
      </c>
      <c r="C543" s="108">
        <v>500</v>
      </c>
      <c r="D543" s="109">
        <v>2738</v>
      </c>
      <c r="E543" s="110" t="s">
        <v>28</v>
      </c>
    </row>
    <row r="544" spans="1:5" s="102" customFormat="1" x14ac:dyDescent="0.3">
      <c r="A544" s="107">
        <v>46259</v>
      </c>
      <c r="B544" s="107">
        <v>46260</v>
      </c>
      <c r="C544" s="108">
        <v>100</v>
      </c>
      <c r="D544" s="109">
        <v>1904</v>
      </c>
      <c r="E544" s="110" t="s">
        <v>28</v>
      </c>
    </row>
    <row r="545" spans="1:5" s="102" customFormat="1" x14ac:dyDescent="0.3">
      <c r="A545" s="107">
        <v>46259</v>
      </c>
      <c r="B545" s="107">
        <v>46260</v>
      </c>
      <c r="C545" s="108">
        <v>100</v>
      </c>
      <c r="D545" s="109">
        <v>1869</v>
      </c>
      <c r="E545" s="110" t="s">
        <v>28</v>
      </c>
    </row>
    <row r="546" spans="1:5" s="102" customFormat="1" x14ac:dyDescent="0.3">
      <c r="A546" s="107">
        <v>46259</v>
      </c>
      <c r="B546" s="107">
        <v>46260</v>
      </c>
      <c r="C546" s="108">
        <v>100</v>
      </c>
      <c r="D546" s="109">
        <v>2015</v>
      </c>
      <c r="E546" s="110" t="s">
        <v>28</v>
      </c>
    </row>
    <row r="547" spans="1:5" s="102" customFormat="1" x14ac:dyDescent="0.3">
      <c r="A547" s="107">
        <v>46259</v>
      </c>
      <c r="B547" s="107">
        <v>46260</v>
      </c>
      <c r="C547" s="108">
        <v>100</v>
      </c>
      <c r="D547" s="109">
        <v>4198</v>
      </c>
      <c r="E547" s="110" t="s">
        <v>28</v>
      </c>
    </row>
    <row r="548" spans="1:5" s="102" customFormat="1" x14ac:dyDescent="0.3">
      <c r="A548" s="107">
        <v>46259</v>
      </c>
      <c r="B548" s="107">
        <v>46260</v>
      </c>
      <c r="C548" s="108">
        <v>100</v>
      </c>
      <c r="D548" s="109">
        <v>565</v>
      </c>
      <c r="E548" s="110" t="s">
        <v>28</v>
      </c>
    </row>
    <row r="549" spans="1:5" s="102" customFormat="1" x14ac:dyDescent="0.3">
      <c r="A549" s="107">
        <v>46259</v>
      </c>
      <c r="B549" s="107">
        <v>46260</v>
      </c>
      <c r="C549" s="108">
        <v>100</v>
      </c>
      <c r="D549" s="109">
        <v>3145</v>
      </c>
      <c r="E549" s="110" t="s">
        <v>28</v>
      </c>
    </row>
    <row r="550" spans="1:5" s="102" customFormat="1" x14ac:dyDescent="0.3">
      <c r="A550" s="107">
        <v>46259</v>
      </c>
      <c r="B550" s="107">
        <v>46260</v>
      </c>
      <c r="C550" s="108">
        <v>100</v>
      </c>
      <c r="D550" s="109">
        <v>285</v>
      </c>
      <c r="E550" s="110" t="s">
        <v>28</v>
      </c>
    </row>
    <row r="551" spans="1:5" s="102" customFormat="1" x14ac:dyDescent="0.3">
      <c r="A551" s="107">
        <v>46260</v>
      </c>
      <c r="B551" s="107">
        <v>46261</v>
      </c>
      <c r="C551" s="108">
        <v>15000</v>
      </c>
      <c r="D551" s="109">
        <v>9034</v>
      </c>
      <c r="E551" s="110" t="s">
        <v>28</v>
      </c>
    </row>
    <row r="552" spans="1:5" s="102" customFormat="1" x14ac:dyDescent="0.3">
      <c r="A552" s="107">
        <v>46260</v>
      </c>
      <c r="B552" s="107">
        <v>46261</v>
      </c>
      <c r="C552" s="108">
        <v>100</v>
      </c>
      <c r="D552" s="109">
        <v>4817</v>
      </c>
      <c r="E552" s="110" t="s">
        <v>28</v>
      </c>
    </row>
    <row r="553" spans="1:5" s="102" customFormat="1" x14ac:dyDescent="0.3">
      <c r="A553" s="107">
        <v>46260</v>
      </c>
      <c r="B553" s="107">
        <v>46261</v>
      </c>
      <c r="C553" s="108">
        <v>200</v>
      </c>
      <c r="D553" s="109">
        <v>1339</v>
      </c>
      <c r="E553" s="110" t="s">
        <v>28</v>
      </c>
    </row>
    <row r="554" spans="1:5" s="102" customFormat="1" x14ac:dyDescent="0.3">
      <c r="A554" s="107">
        <v>46260</v>
      </c>
      <c r="B554" s="107">
        <v>46261</v>
      </c>
      <c r="C554" s="108">
        <v>100</v>
      </c>
      <c r="D554" s="109">
        <v>6433</v>
      </c>
      <c r="E554" s="110" t="s">
        <v>28</v>
      </c>
    </row>
    <row r="555" spans="1:5" s="102" customFormat="1" x14ac:dyDescent="0.3">
      <c r="A555" s="107">
        <v>46260</v>
      </c>
      <c r="B555" s="107">
        <v>46261</v>
      </c>
      <c r="C555" s="108">
        <v>100</v>
      </c>
      <c r="D555" s="109">
        <v>6596</v>
      </c>
      <c r="E555" s="110" t="s">
        <v>28</v>
      </c>
    </row>
    <row r="556" spans="1:5" s="102" customFormat="1" x14ac:dyDescent="0.3">
      <c r="A556" s="107">
        <v>46260</v>
      </c>
      <c r="B556" s="107">
        <v>46261</v>
      </c>
      <c r="C556" s="108">
        <v>100</v>
      </c>
      <c r="D556" s="109">
        <v>3166</v>
      </c>
      <c r="E556" s="110" t="s">
        <v>28</v>
      </c>
    </row>
    <row r="557" spans="1:5" s="102" customFormat="1" x14ac:dyDescent="0.3">
      <c r="A557" s="107">
        <v>46260</v>
      </c>
      <c r="B557" s="107">
        <v>46261</v>
      </c>
      <c r="C557" s="108">
        <v>100</v>
      </c>
      <c r="D557" s="109">
        <v>5399</v>
      </c>
      <c r="E557" s="110" t="s">
        <v>28</v>
      </c>
    </row>
    <row r="558" spans="1:5" s="102" customFormat="1" x14ac:dyDescent="0.3">
      <c r="A558" s="107">
        <v>46260</v>
      </c>
      <c r="B558" s="107">
        <v>46261</v>
      </c>
      <c r="C558" s="108">
        <v>300</v>
      </c>
      <c r="D558" s="109">
        <v>7820</v>
      </c>
      <c r="E558" s="110" t="s">
        <v>28</v>
      </c>
    </row>
    <row r="559" spans="1:5" s="102" customFormat="1" x14ac:dyDescent="0.3">
      <c r="A559" s="107">
        <v>46260</v>
      </c>
      <c r="B559" s="107">
        <v>46261</v>
      </c>
      <c r="C559" s="108">
        <v>500</v>
      </c>
      <c r="D559" s="109">
        <v>200</v>
      </c>
      <c r="E559" s="110" t="s">
        <v>28</v>
      </c>
    </row>
    <row r="560" spans="1:5" s="102" customFormat="1" x14ac:dyDescent="0.3">
      <c r="A560" s="107">
        <v>46260</v>
      </c>
      <c r="B560" s="107">
        <v>46261</v>
      </c>
      <c r="C560" s="108">
        <v>100</v>
      </c>
      <c r="D560" s="109">
        <v>5310</v>
      </c>
      <c r="E560" s="110" t="s">
        <v>28</v>
      </c>
    </row>
    <row r="561" spans="1:5" s="102" customFormat="1" x14ac:dyDescent="0.3">
      <c r="A561" s="107">
        <v>46260</v>
      </c>
      <c r="B561" s="107">
        <v>46261</v>
      </c>
      <c r="C561" s="108">
        <v>100</v>
      </c>
      <c r="D561" s="109">
        <v>3145</v>
      </c>
      <c r="E561" s="110" t="s">
        <v>28</v>
      </c>
    </row>
    <row r="562" spans="1:5" s="102" customFormat="1" x14ac:dyDescent="0.3">
      <c r="A562" s="107">
        <v>46260</v>
      </c>
      <c r="B562" s="107">
        <v>46261</v>
      </c>
      <c r="C562" s="108">
        <v>100</v>
      </c>
      <c r="D562" s="109">
        <v>5939</v>
      </c>
      <c r="E562" s="110" t="s">
        <v>28</v>
      </c>
    </row>
    <row r="563" spans="1:5" s="102" customFormat="1" x14ac:dyDescent="0.3">
      <c r="A563" s="107">
        <v>46260</v>
      </c>
      <c r="B563" s="107">
        <v>46261</v>
      </c>
      <c r="C563" s="108">
        <v>200</v>
      </c>
      <c r="D563" s="109">
        <v>1617</v>
      </c>
      <c r="E563" s="110" t="s">
        <v>28</v>
      </c>
    </row>
    <row r="564" spans="1:5" s="102" customFormat="1" x14ac:dyDescent="0.3">
      <c r="A564" s="107">
        <v>46260</v>
      </c>
      <c r="B564" s="107">
        <v>46261</v>
      </c>
      <c r="C564" s="108">
        <v>100</v>
      </c>
      <c r="D564" s="109">
        <v>2771</v>
      </c>
      <c r="E564" s="110" t="s">
        <v>28</v>
      </c>
    </row>
    <row r="565" spans="1:5" s="102" customFormat="1" x14ac:dyDescent="0.3">
      <c r="A565" s="107">
        <v>46260</v>
      </c>
      <c r="B565" s="107">
        <v>46261</v>
      </c>
      <c r="C565" s="108">
        <v>337</v>
      </c>
      <c r="D565" s="109">
        <v>438</v>
      </c>
      <c r="E565" s="110" t="s">
        <v>28</v>
      </c>
    </row>
    <row r="566" spans="1:5" s="102" customFormat="1" x14ac:dyDescent="0.3">
      <c r="A566" s="107">
        <v>46260</v>
      </c>
      <c r="B566" s="107">
        <v>46261</v>
      </c>
      <c r="C566" s="108">
        <v>500</v>
      </c>
      <c r="D566" s="109">
        <v>9925</v>
      </c>
      <c r="E566" s="110" t="s">
        <v>28</v>
      </c>
    </row>
    <row r="567" spans="1:5" s="102" customFormat="1" x14ac:dyDescent="0.3">
      <c r="A567" s="107">
        <v>46260</v>
      </c>
      <c r="B567" s="107">
        <v>46261</v>
      </c>
      <c r="C567" s="108">
        <v>100</v>
      </c>
      <c r="D567" s="109">
        <v>7909</v>
      </c>
      <c r="E567" s="110" t="s">
        <v>28</v>
      </c>
    </row>
    <row r="568" spans="1:5" s="102" customFormat="1" x14ac:dyDescent="0.3">
      <c r="A568" s="107">
        <v>46260</v>
      </c>
      <c r="B568" s="107">
        <v>46261</v>
      </c>
      <c r="C568" s="108">
        <v>1000</v>
      </c>
      <c r="D568" s="109">
        <v>2323</v>
      </c>
      <c r="E568" s="110" t="s">
        <v>28</v>
      </c>
    </row>
    <row r="569" spans="1:5" s="102" customFormat="1" x14ac:dyDescent="0.3">
      <c r="A569" s="107">
        <v>46260</v>
      </c>
      <c r="B569" s="107">
        <v>46261</v>
      </c>
      <c r="C569" s="108">
        <v>100</v>
      </c>
      <c r="D569" s="109">
        <v>3768</v>
      </c>
      <c r="E569" s="110" t="s">
        <v>28</v>
      </c>
    </row>
    <row r="570" spans="1:5" s="102" customFormat="1" x14ac:dyDescent="0.3">
      <c r="A570" s="107">
        <v>46260</v>
      </c>
      <c r="B570" s="107">
        <v>46261</v>
      </c>
      <c r="C570" s="108">
        <v>100</v>
      </c>
      <c r="D570" s="109">
        <v>5547</v>
      </c>
      <c r="E570" s="110" t="s">
        <v>28</v>
      </c>
    </row>
    <row r="571" spans="1:5" s="102" customFormat="1" x14ac:dyDescent="0.3">
      <c r="A571" s="107">
        <v>46260</v>
      </c>
      <c r="B571" s="107">
        <v>46261</v>
      </c>
      <c r="C571" s="108">
        <v>180</v>
      </c>
      <c r="D571" s="109">
        <v>7466</v>
      </c>
      <c r="E571" s="110" t="s">
        <v>28</v>
      </c>
    </row>
    <row r="572" spans="1:5" s="102" customFormat="1" x14ac:dyDescent="0.3">
      <c r="A572" s="107">
        <v>46260</v>
      </c>
      <c r="B572" s="107">
        <v>46261</v>
      </c>
      <c r="C572" s="108">
        <v>100</v>
      </c>
      <c r="D572" s="109">
        <v>6937</v>
      </c>
      <c r="E572" s="110" t="s">
        <v>28</v>
      </c>
    </row>
    <row r="573" spans="1:5" s="102" customFormat="1" x14ac:dyDescent="0.3">
      <c r="A573" s="107">
        <v>46261</v>
      </c>
      <c r="B573" s="107">
        <v>46262</v>
      </c>
      <c r="C573" s="108">
        <v>100</v>
      </c>
      <c r="D573" s="109">
        <v>7177</v>
      </c>
      <c r="E573" s="110" t="s">
        <v>28</v>
      </c>
    </row>
    <row r="574" spans="1:5" s="102" customFormat="1" x14ac:dyDescent="0.3">
      <c r="A574" s="107">
        <v>46261</v>
      </c>
      <c r="B574" s="107">
        <v>46262</v>
      </c>
      <c r="C574" s="108">
        <v>100</v>
      </c>
      <c r="D574" s="109">
        <v>5250</v>
      </c>
      <c r="E574" s="110" t="s">
        <v>28</v>
      </c>
    </row>
    <row r="575" spans="1:5" s="102" customFormat="1" x14ac:dyDescent="0.3">
      <c r="A575" s="107">
        <v>46261</v>
      </c>
      <c r="B575" s="107">
        <v>46262</v>
      </c>
      <c r="C575" s="108">
        <v>100</v>
      </c>
      <c r="D575" s="109">
        <v>9545</v>
      </c>
      <c r="E575" s="110" t="s">
        <v>28</v>
      </c>
    </row>
    <row r="576" spans="1:5" s="102" customFormat="1" x14ac:dyDescent="0.3">
      <c r="A576" s="107">
        <v>46261</v>
      </c>
      <c r="B576" s="107">
        <v>46262</v>
      </c>
      <c r="C576" s="108">
        <v>100</v>
      </c>
      <c r="D576" s="109">
        <v>9545</v>
      </c>
      <c r="E576" s="110" t="s">
        <v>28</v>
      </c>
    </row>
    <row r="577" spans="1:5" s="102" customFormat="1" x14ac:dyDescent="0.3">
      <c r="A577" s="107">
        <v>46261</v>
      </c>
      <c r="B577" s="107">
        <v>46262</v>
      </c>
      <c r="C577" s="108">
        <v>100</v>
      </c>
      <c r="D577" s="109">
        <v>3155</v>
      </c>
      <c r="E577" s="110" t="s">
        <v>28</v>
      </c>
    </row>
    <row r="578" spans="1:5" s="102" customFormat="1" x14ac:dyDescent="0.3">
      <c r="A578" s="107">
        <v>46261</v>
      </c>
      <c r="B578" s="107">
        <v>46262</v>
      </c>
      <c r="C578" s="108">
        <v>100</v>
      </c>
      <c r="D578" s="109">
        <v>41</v>
      </c>
      <c r="E578" s="110" t="s">
        <v>28</v>
      </c>
    </row>
    <row r="579" spans="1:5" s="102" customFormat="1" x14ac:dyDescent="0.3">
      <c r="A579" s="107">
        <v>46261</v>
      </c>
      <c r="B579" s="107">
        <v>46262</v>
      </c>
      <c r="C579" s="108">
        <v>100</v>
      </c>
      <c r="D579" s="109">
        <v>8991</v>
      </c>
      <c r="E579" s="110" t="s">
        <v>28</v>
      </c>
    </row>
    <row r="580" spans="1:5" s="102" customFormat="1" x14ac:dyDescent="0.3">
      <c r="A580" s="107">
        <v>46261</v>
      </c>
      <c r="B580" s="107">
        <v>46262</v>
      </c>
      <c r="C580" s="108">
        <v>100</v>
      </c>
      <c r="D580" s="109">
        <v>6182</v>
      </c>
      <c r="E580" s="110" t="s">
        <v>28</v>
      </c>
    </row>
    <row r="581" spans="1:5" s="102" customFormat="1" x14ac:dyDescent="0.3">
      <c r="A581" s="107">
        <v>46261</v>
      </c>
      <c r="B581" s="107">
        <v>46262</v>
      </c>
      <c r="C581" s="108">
        <v>100</v>
      </c>
      <c r="D581" s="109">
        <v>9373</v>
      </c>
      <c r="E581" s="110" t="s">
        <v>28</v>
      </c>
    </row>
    <row r="582" spans="1:5" s="102" customFormat="1" x14ac:dyDescent="0.3">
      <c r="A582" s="107">
        <v>46261</v>
      </c>
      <c r="B582" s="107">
        <v>46262</v>
      </c>
      <c r="C582" s="108">
        <v>100</v>
      </c>
      <c r="D582" s="109">
        <v>2002</v>
      </c>
      <c r="E582" s="110" t="s">
        <v>28</v>
      </c>
    </row>
    <row r="583" spans="1:5" s="102" customFormat="1" x14ac:dyDescent="0.3">
      <c r="A583" s="107">
        <v>46261</v>
      </c>
      <c r="B583" s="107">
        <v>46262</v>
      </c>
      <c r="C583" s="108">
        <v>100</v>
      </c>
      <c r="D583" s="109">
        <v>7113</v>
      </c>
      <c r="E583" s="110" t="s">
        <v>28</v>
      </c>
    </row>
    <row r="584" spans="1:5" s="102" customFormat="1" x14ac:dyDescent="0.3">
      <c r="A584" s="107">
        <v>46261</v>
      </c>
      <c r="B584" s="107">
        <v>46262</v>
      </c>
      <c r="C584" s="108">
        <v>100</v>
      </c>
      <c r="D584" s="109">
        <v>7978</v>
      </c>
      <c r="E584" s="110" t="s">
        <v>28</v>
      </c>
    </row>
    <row r="585" spans="1:5" s="102" customFormat="1" x14ac:dyDescent="0.3">
      <c r="A585" s="107">
        <v>46261</v>
      </c>
      <c r="B585" s="107">
        <v>46262</v>
      </c>
      <c r="C585" s="108">
        <v>200</v>
      </c>
      <c r="D585" s="109">
        <v>3753</v>
      </c>
      <c r="E585" s="110" t="s">
        <v>28</v>
      </c>
    </row>
    <row r="586" spans="1:5" s="102" customFormat="1" x14ac:dyDescent="0.3">
      <c r="A586" s="107">
        <v>46261</v>
      </c>
      <c r="B586" s="107">
        <v>46262</v>
      </c>
      <c r="C586" s="108">
        <v>100</v>
      </c>
      <c r="D586" s="109">
        <v>3161</v>
      </c>
      <c r="E586" s="110" t="s">
        <v>28</v>
      </c>
    </row>
    <row r="587" spans="1:5" s="102" customFormat="1" x14ac:dyDescent="0.3">
      <c r="A587" s="107">
        <v>46261</v>
      </c>
      <c r="B587" s="107">
        <v>46262</v>
      </c>
      <c r="C587" s="108">
        <v>100</v>
      </c>
      <c r="D587" s="109">
        <v>3343</v>
      </c>
      <c r="E587" s="110" t="s">
        <v>28</v>
      </c>
    </row>
    <row r="588" spans="1:5" s="102" customFormat="1" x14ac:dyDescent="0.3">
      <c r="A588" s="107">
        <v>46261</v>
      </c>
      <c r="B588" s="107">
        <v>46262</v>
      </c>
      <c r="C588" s="108">
        <v>300</v>
      </c>
      <c r="D588" s="109">
        <v>9667</v>
      </c>
      <c r="E588" s="110" t="s">
        <v>28</v>
      </c>
    </row>
    <row r="589" spans="1:5" s="102" customFormat="1" x14ac:dyDescent="0.3">
      <c r="A589" s="107">
        <v>46261</v>
      </c>
      <c r="B589" s="107">
        <v>46262</v>
      </c>
      <c r="C589" s="108">
        <v>100</v>
      </c>
      <c r="D589" s="109">
        <v>9342</v>
      </c>
      <c r="E589" s="110" t="s">
        <v>28</v>
      </c>
    </row>
    <row r="590" spans="1:5" s="102" customFormat="1" x14ac:dyDescent="0.3">
      <c r="A590" s="107">
        <v>46261</v>
      </c>
      <c r="B590" s="107">
        <v>46262</v>
      </c>
      <c r="C590" s="108">
        <v>100</v>
      </c>
      <c r="D590" s="109">
        <v>7559</v>
      </c>
      <c r="E590" s="110" t="s">
        <v>28</v>
      </c>
    </row>
    <row r="591" spans="1:5" s="102" customFormat="1" x14ac:dyDescent="0.3">
      <c r="A591" s="107">
        <v>46262</v>
      </c>
      <c r="B591" s="107">
        <v>46265</v>
      </c>
      <c r="C591" s="108">
        <v>100</v>
      </c>
      <c r="D591" s="109">
        <v>7025</v>
      </c>
      <c r="E591" s="110" t="s">
        <v>28</v>
      </c>
    </row>
    <row r="592" spans="1:5" s="102" customFormat="1" x14ac:dyDescent="0.3">
      <c r="A592" s="107">
        <v>46262</v>
      </c>
      <c r="B592" s="107">
        <v>46265</v>
      </c>
      <c r="C592" s="108">
        <v>100</v>
      </c>
      <c r="D592" s="109">
        <v>2888</v>
      </c>
      <c r="E592" s="110" t="s">
        <v>28</v>
      </c>
    </row>
    <row r="593" spans="1:5" s="102" customFormat="1" x14ac:dyDescent="0.3">
      <c r="A593" s="107">
        <v>46262</v>
      </c>
      <c r="B593" s="107">
        <v>46265</v>
      </c>
      <c r="C593" s="108">
        <v>300</v>
      </c>
      <c r="D593" s="109">
        <v>9457</v>
      </c>
      <c r="E593" s="110" t="s">
        <v>28</v>
      </c>
    </row>
    <row r="594" spans="1:5" s="102" customFormat="1" x14ac:dyDescent="0.3">
      <c r="A594" s="107">
        <v>46262</v>
      </c>
      <c r="B594" s="107">
        <v>46265</v>
      </c>
      <c r="C594" s="108">
        <v>100</v>
      </c>
      <c r="D594" s="109">
        <v>7820</v>
      </c>
      <c r="E594" s="110" t="s">
        <v>28</v>
      </c>
    </row>
    <row r="595" spans="1:5" s="102" customFormat="1" x14ac:dyDescent="0.3">
      <c r="A595" s="107">
        <v>46262</v>
      </c>
      <c r="B595" s="107">
        <v>46265</v>
      </c>
      <c r="C595" s="108">
        <v>100</v>
      </c>
      <c r="D595" s="109">
        <v>492</v>
      </c>
      <c r="E595" s="110" t="s">
        <v>28</v>
      </c>
    </row>
    <row r="596" spans="1:5" s="102" customFormat="1" x14ac:dyDescent="0.3">
      <c r="A596" s="107">
        <v>46262</v>
      </c>
      <c r="B596" s="107">
        <v>46265</v>
      </c>
      <c r="C596" s="108">
        <v>100</v>
      </c>
      <c r="D596" s="109">
        <v>4506</v>
      </c>
      <c r="E596" s="110" t="s">
        <v>28</v>
      </c>
    </row>
    <row r="597" spans="1:5" s="102" customFormat="1" x14ac:dyDescent="0.3">
      <c r="A597" s="107">
        <v>46262</v>
      </c>
      <c r="B597" s="107">
        <v>46265</v>
      </c>
      <c r="C597" s="108">
        <v>100</v>
      </c>
      <c r="D597" s="109">
        <v>9229</v>
      </c>
      <c r="E597" s="110" t="s">
        <v>28</v>
      </c>
    </row>
    <row r="598" spans="1:5" s="102" customFormat="1" x14ac:dyDescent="0.3">
      <c r="A598" s="107">
        <v>46262</v>
      </c>
      <c r="B598" s="107">
        <v>46265</v>
      </c>
      <c r="C598" s="108">
        <v>300</v>
      </c>
      <c r="D598" s="109">
        <v>1141</v>
      </c>
      <c r="E598" s="110" t="s">
        <v>28</v>
      </c>
    </row>
    <row r="599" spans="1:5" s="102" customFormat="1" x14ac:dyDescent="0.3">
      <c r="A599" s="107">
        <v>46262</v>
      </c>
      <c r="B599" s="107">
        <v>46265</v>
      </c>
      <c r="C599" s="108">
        <v>100</v>
      </c>
      <c r="D599" s="109">
        <v>4714</v>
      </c>
      <c r="E599" s="110" t="s">
        <v>28</v>
      </c>
    </row>
    <row r="600" spans="1:5" s="102" customFormat="1" x14ac:dyDescent="0.3">
      <c r="A600" s="107">
        <v>46262</v>
      </c>
      <c r="B600" s="107">
        <v>46265</v>
      </c>
      <c r="C600" s="108">
        <v>100</v>
      </c>
      <c r="D600" s="109">
        <v>7185</v>
      </c>
      <c r="E600" s="110" t="s">
        <v>28</v>
      </c>
    </row>
    <row r="601" spans="1:5" s="102" customFormat="1" x14ac:dyDescent="0.3">
      <c r="A601" s="107">
        <v>46262</v>
      </c>
      <c r="B601" s="107">
        <v>46265</v>
      </c>
      <c r="C601" s="108">
        <v>100</v>
      </c>
      <c r="D601" s="109">
        <v>3898</v>
      </c>
      <c r="E601" s="110" t="s">
        <v>28</v>
      </c>
    </row>
    <row r="602" spans="1:5" s="102" customFormat="1" x14ac:dyDescent="0.3">
      <c r="A602" s="107">
        <v>46262</v>
      </c>
      <c r="B602" s="107">
        <v>46265</v>
      </c>
      <c r="C602" s="108">
        <v>150</v>
      </c>
      <c r="D602" s="109">
        <v>4631</v>
      </c>
      <c r="E602" s="110" t="s">
        <v>28</v>
      </c>
    </row>
    <row r="603" spans="1:5" s="102" customFormat="1" x14ac:dyDescent="0.3">
      <c r="A603" s="107">
        <v>46262</v>
      </c>
      <c r="B603" s="107">
        <v>46265</v>
      </c>
      <c r="C603" s="108">
        <v>100</v>
      </c>
      <c r="D603" s="109">
        <v>3145</v>
      </c>
      <c r="E603" s="110" t="s">
        <v>28</v>
      </c>
    </row>
    <row r="604" spans="1:5" s="102" customFormat="1" x14ac:dyDescent="0.3">
      <c r="A604" s="107">
        <v>46262</v>
      </c>
      <c r="B604" s="107">
        <v>46265</v>
      </c>
      <c r="C604" s="108">
        <v>100</v>
      </c>
      <c r="D604" s="109">
        <v>2355</v>
      </c>
      <c r="E604" s="110" t="s">
        <v>28</v>
      </c>
    </row>
    <row r="605" spans="1:5" s="102" customFormat="1" x14ac:dyDescent="0.3">
      <c r="A605" s="107">
        <v>46262</v>
      </c>
      <c r="B605" s="107">
        <v>46265</v>
      </c>
      <c r="C605" s="108">
        <v>100</v>
      </c>
      <c r="D605" s="109">
        <v>3560</v>
      </c>
      <c r="E605" s="110" t="s">
        <v>28</v>
      </c>
    </row>
    <row r="606" spans="1:5" s="102" customFormat="1" x14ac:dyDescent="0.3">
      <c r="A606" s="107">
        <v>46262</v>
      </c>
      <c r="B606" s="107">
        <v>46265</v>
      </c>
      <c r="C606" s="108">
        <v>300</v>
      </c>
      <c r="D606" s="109">
        <v>2759</v>
      </c>
      <c r="E606" s="110" t="s">
        <v>28</v>
      </c>
    </row>
    <row r="607" spans="1:5" s="102" customFormat="1" x14ac:dyDescent="0.3">
      <c r="A607" s="107">
        <v>46263</v>
      </c>
      <c r="B607" s="107">
        <v>46265</v>
      </c>
      <c r="C607" s="108">
        <v>300</v>
      </c>
      <c r="D607" s="109">
        <v>6188</v>
      </c>
      <c r="E607" s="110" t="s">
        <v>28</v>
      </c>
    </row>
    <row r="608" spans="1:5" s="102" customFormat="1" x14ac:dyDescent="0.3">
      <c r="A608" s="107">
        <v>46263</v>
      </c>
      <c r="B608" s="107">
        <v>46265</v>
      </c>
      <c r="C608" s="108">
        <v>100</v>
      </c>
      <c r="D608" s="109">
        <v>7985</v>
      </c>
      <c r="E608" s="110" t="s">
        <v>28</v>
      </c>
    </row>
    <row r="609" spans="1:5" s="102" customFormat="1" x14ac:dyDescent="0.3">
      <c r="A609" s="107">
        <v>46263</v>
      </c>
      <c r="B609" s="107">
        <v>46265</v>
      </c>
      <c r="C609" s="108">
        <v>100</v>
      </c>
      <c r="D609" s="109">
        <v>9933</v>
      </c>
      <c r="E609" s="110" t="s">
        <v>28</v>
      </c>
    </row>
    <row r="610" spans="1:5" s="102" customFormat="1" x14ac:dyDescent="0.3">
      <c r="A610" s="107">
        <v>46263</v>
      </c>
      <c r="B610" s="107">
        <v>46265</v>
      </c>
      <c r="C610" s="108">
        <v>100</v>
      </c>
      <c r="D610" s="109">
        <v>8998</v>
      </c>
      <c r="E610" s="110" t="s">
        <v>28</v>
      </c>
    </row>
    <row r="611" spans="1:5" s="102" customFormat="1" x14ac:dyDescent="0.3">
      <c r="A611" s="107">
        <v>46263</v>
      </c>
      <c r="B611" s="107">
        <v>46265</v>
      </c>
      <c r="C611" s="108">
        <v>1000</v>
      </c>
      <c r="D611" s="109">
        <v>4216</v>
      </c>
      <c r="E611" s="110" t="s">
        <v>28</v>
      </c>
    </row>
    <row r="612" spans="1:5" s="102" customFormat="1" x14ac:dyDescent="0.3">
      <c r="A612" s="107">
        <v>46263</v>
      </c>
      <c r="B612" s="107">
        <v>46265</v>
      </c>
      <c r="C612" s="108">
        <v>1000</v>
      </c>
      <c r="D612" s="109">
        <v>7746</v>
      </c>
      <c r="E612" s="110" t="s">
        <v>28</v>
      </c>
    </row>
    <row r="613" spans="1:5" s="102" customFormat="1" x14ac:dyDescent="0.3">
      <c r="A613" s="107">
        <v>46263</v>
      </c>
      <c r="B613" s="107">
        <v>46265</v>
      </c>
      <c r="C613" s="108">
        <v>100</v>
      </c>
      <c r="D613" s="109">
        <v>4054</v>
      </c>
      <c r="E613" s="110" t="s">
        <v>28</v>
      </c>
    </row>
    <row r="614" spans="1:5" s="102" customFormat="1" x14ac:dyDescent="0.3">
      <c r="A614" s="107">
        <v>46263</v>
      </c>
      <c r="B614" s="107">
        <v>46265</v>
      </c>
      <c r="C614" s="108">
        <v>100</v>
      </c>
      <c r="D614" s="109">
        <v>7838</v>
      </c>
      <c r="E614" s="110" t="s">
        <v>28</v>
      </c>
    </row>
    <row r="615" spans="1:5" s="102" customFormat="1" x14ac:dyDescent="0.3">
      <c r="A615" s="107">
        <v>46263</v>
      </c>
      <c r="B615" s="107">
        <v>46265</v>
      </c>
      <c r="C615" s="108">
        <v>100</v>
      </c>
      <c r="D615" s="109">
        <v>1586</v>
      </c>
      <c r="E615" s="110" t="s">
        <v>28</v>
      </c>
    </row>
    <row r="616" spans="1:5" s="102" customFormat="1" x14ac:dyDescent="0.3">
      <c r="A616" s="107">
        <v>46263</v>
      </c>
      <c r="B616" s="107">
        <v>46265</v>
      </c>
      <c r="C616" s="108">
        <v>300</v>
      </c>
      <c r="D616" s="109">
        <v>3110</v>
      </c>
      <c r="E616" s="110" t="s">
        <v>28</v>
      </c>
    </row>
    <row r="617" spans="1:5" s="102" customFormat="1" x14ac:dyDescent="0.3">
      <c r="A617" s="107">
        <v>46263</v>
      </c>
      <c r="B617" s="107">
        <v>46265</v>
      </c>
      <c r="C617" s="108">
        <v>100</v>
      </c>
      <c r="D617" s="109">
        <v>9463</v>
      </c>
      <c r="E617" s="110" t="s">
        <v>28</v>
      </c>
    </row>
    <row r="618" spans="1:5" s="102" customFormat="1" x14ac:dyDescent="0.3">
      <c r="A618" s="107">
        <v>46263</v>
      </c>
      <c r="B618" s="107">
        <v>46265</v>
      </c>
      <c r="C618" s="108">
        <v>222</v>
      </c>
      <c r="D618" s="109">
        <v>2872</v>
      </c>
      <c r="E618" s="110" t="s">
        <v>28</v>
      </c>
    </row>
    <row r="619" spans="1:5" s="102" customFormat="1" x14ac:dyDescent="0.3">
      <c r="A619" s="107">
        <v>46263</v>
      </c>
      <c r="B619" s="107">
        <v>46265</v>
      </c>
      <c r="C619" s="108">
        <v>200</v>
      </c>
      <c r="D619" s="109">
        <v>4342</v>
      </c>
      <c r="E619" s="110" t="s">
        <v>28</v>
      </c>
    </row>
    <row r="620" spans="1:5" s="102" customFormat="1" x14ac:dyDescent="0.3">
      <c r="A620" s="107">
        <v>46263</v>
      </c>
      <c r="B620" s="107">
        <v>46265</v>
      </c>
      <c r="C620" s="108">
        <v>100</v>
      </c>
      <c r="D620" s="109">
        <v>6658</v>
      </c>
      <c r="E620" s="110" t="s">
        <v>28</v>
      </c>
    </row>
    <row r="621" spans="1:5" s="102" customFormat="1" x14ac:dyDescent="0.3">
      <c r="A621" s="107">
        <v>46263</v>
      </c>
      <c r="B621" s="107">
        <v>46265</v>
      </c>
      <c r="C621" s="108">
        <v>100</v>
      </c>
      <c r="D621" s="109">
        <v>3178</v>
      </c>
      <c r="E621" s="110" t="s">
        <v>28</v>
      </c>
    </row>
    <row r="622" spans="1:5" s="102" customFormat="1" x14ac:dyDescent="0.3">
      <c r="A622" s="107">
        <v>46263</v>
      </c>
      <c r="B622" s="107">
        <v>46265</v>
      </c>
      <c r="C622" s="108">
        <v>100</v>
      </c>
      <c r="D622" s="109">
        <v>7120</v>
      </c>
      <c r="E622" s="110" t="s">
        <v>28</v>
      </c>
    </row>
    <row r="623" spans="1:5" s="102" customFormat="1" x14ac:dyDescent="0.3">
      <c r="A623" s="107">
        <v>46263</v>
      </c>
      <c r="B623" s="107">
        <v>46265</v>
      </c>
      <c r="C623" s="108">
        <v>100</v>
      </c>
      <c r="D623" s="109">
        <v>4633</v>
      </c>
      <c r="E623" s="110" t="s">
        <v>28</v>
      </c>
    </row>
    <row r="624" spans="1:5" s="102" customFormat="1" x14ac:dyDescent="0.3">
      <c r="A624" s="107">
        <v>46263</v>
      </c>
      <c r="B624" s="107">
        <v>46265</v>
      </c>
      <c r="C624" s="108">
        <v>100</v>
      </c>
      <c r="D624" s="109">
        <v>8654</v>
      </c>
      <c r="E624" s="110" t="s">
        <v>28</v>
      </c>
    </row>
    <row r="625" spans="1:5" s="102" customFormat="1" x14ac:dyDescent="0.3">
      <c r="A625" s="107">
        <v>46263</v>
      </c>
      <c r="B625" s="107">
        <v>46265</v>
      </c>
      <c r="C625" s="108">
        <v>100</v>
      </c>
      <c r="D625" s="109">
        <v>2905</v>
      </c>
      <c r="E625" s="110" t="s">
        <v>28</v>
      </c>
    </row>
    <row r="626" spans="1:5" s="102" customFormat="1" x14ac:dyDescent="0.3">
      <c r="A626" s="107">
        <v>46263</v>
      </c>
      <c r="B626" s="107">
        <v>46265</v>
      </c>
      <c r="C626" s="108">
        <v>100</v>
      </c>
      <c r="D626" s="109">
        <v>9014</v>
      </c>
      <c r="E626" s="110" t="s">
        <v>28</v>
      </c>
    </row>
    <row r="627" spans="1:5" s="102" customFormat="1" x14ac:dyDescent="0.3">
      <c r="A627" s="107">
        <v>46263</v>
      </c>
      <c r="B627" s="107">
        <v>46265</v>
      </c>
      <c r="C627" s="108">
        <v>150</v>
      </c>
      <c r="D627" s="109">
        <v>5274</v>
      </c>
      <c r="E627" s="110" t="s">
        <v>28</v>
      </c>
    </row>
    <row r="628" spans="1:5" s="102" customFormat="1" x14ac:dyDescent="0.3">
      <c r="A628" s="107">
        <v>46263</v>
      </c>
      <c r="B628" s="107">
        <v>46265</v>
      </c>
      <c r="C628" s="108">
        <v>100</v>
      </c>
      <c r="D628" s="109">
        <v>9021</v>
      </c>
      <c r="E628" s="110" t="s">
        <v>28</v>
      </c>
    </row>
    <row r="629" spans="1:5" s="102" customFormat="1" x14ac:dyDescent="0.3">
      <c r="A629" s="107">
        <v>46263</v>
      </c>
      <c r="B629" s="107">
        <v>46265</v>
      </c>
      <c r="C629" s="108">
        <v>100</v>
      </c>
      <c r="D629" s="109">
        <v>3457</v>
      </c>
      <c r="E629" s="110" t="s">
        <v>28</v>
      </c>
    </row>
    <row r="630" spans="1:5" s="102" customFormat="1" x14ac:dyDescent="0.3">
      <c r="A630" s="107">
        <v>46263</v>
      </c>
      <c r="B630" s="107">
        <v>46265</v>
      </c>
      <c r="C630" s="108">
        <v>500</v>
      </c>
      <c r="D630" s="109">
        <v>4913</v>
      </c>
      <c r="E630" s="110" t="s">
        <v>28</v>
      </c>
    </row>
    <row r="631" spans="1:5" s="102" customFormat="1" x14ac:dyDescent="0.3">
      <c r="A631" s="107">
        <v>46263</v>
      </c>
      <c r="B631" s="107">
        <v>46265</v>
      </c>
      <c r="C631" s="108">
        <v>100</v>
      </c>
      <c r="D631" s="109">
        <v>3197</v>
      </c>
      <c r="E631" s="110" t="s">
        <v>28</v>
      </c>
    </row>
    <row r="632" spans="1:5" s="102" customFormat="1" x14ac:dyDescent="0.3">
      <c r="A632" s="107">
        <v>46263</v>
      </c>
      <c r="B632" s="107">
        <v>46265</v>
      </c>
      <c r="C632" s="108">
        <v>100</v>
      </c>
      <c r="D632" s="109">
        <v>6784</v>
      </c>
      <c r="E632" s="110" t="s">
        <v>28</v>
      </c>
    </row>
    <row r="633" spans="1:5" s="102" customFormat="1" x14ac:dyDescent="0.3">
      <c r="A633" s="107">
        <v>46264</v>
      </c>
      <c r="B633" s="107">
        <v>46265</v>
      </c>
      <c r="C633" s="108">
        <v>500</v>
      </c>
      <c r="D633" s="109">
        <v>2861</v>
      </c>
      <c r="E633" s="110" t="s">
        <v>28</v>
      </c>
    </row>
    <row r="634" spans="1:5" s="102" customFormat="1" x14ac:dyDescent="0.3">
      <c r="A634" s="107">
        <v>46264</v>
      </c>
      <c r="B634" s="107">
        <v>46265</v>
      </c>
      <c r="C634" s="108">
        <v>100</v>
      </c>
      <c r="D634" s="109">
        <v>8587</v>
      </c>
      <c r="E634" s="110" t="s">
        <v>28</v>
      </c>
    </row>
    <row r="635" spans="1:5" s="102" customFormat="1" x14ac:dyDescent="0.3">
      <c r="A635" s="107">
        <v>46264</v>
      </c>
      <c r="B635" s="107">
        <v>46265</v>
      </c>
      <c r="C635" s="108">
        <v>100</v>
      </c>
      <c r="D635" s="109">
        <v>3145</v>
      </c>
      <c r="E635" s="110" t="s">
        <v>28</v>
      </c>
    </row>
    <row r="636" spans="1:5" s="102" customFormat="1" x14ac:dyDescent="0.3">
      <c r="A636" s="107">
        <v>46264</v>
      </c>
      <c r="B636" s="107">
        <v>46265</v>
      </c>
      <c r="C636" s="108">
        <v>100</v>
      </c>
      <c r="D636" s="109">
        <v>3207</v>
      </c>
      <c r="E636" s="110" t="s">
        <v>28</v>
      </c>
    </row>
    <row r="637" spans="1:5" s="102" customFormat="1" x14ac:dyDescent="0.3">
      <c r="A637" s="107">
        <v>46264</v>
      </c>
      <c r="B637" s="107">
        <v>46265</v>
      </c>
      <c r="C637" s="108">
        <v>100</v>
      </c>
      <c r="D637" s="109">
        <v>839</v>
      </c>
      <c r="E637" s="110" t="s">
        <v>28</v>
      </c>
    </row>
    <row r="638" spans="1:5" s="102" customFormat="1" x14ac:dyDescent="0.3">
      <c r="A638" s="107">
        <v>46264</v>
      </c>
      <c r="B638" s="107">
        <v>46265</v>
      </c>
      <c r="C638" s="108">
        <v>100</v>
      </c>
      <c r="D638" s="109">
        <v>4890</v>
      </c>
      <c r="E638" s="110" t="s">
        <v>28</v>
      </c>
    </row>
    <row r="639" spans="1:5" s="102" customFormat="1" x14ac:dyDescent="0.3">
      <c r="A639" s="107">
        <v>46264</v>
      </c>
      <c r="B639" s="107">
        <v>46265</v>
      </c>
      <c r="C639" s="108">
        <v>100</v>
      </c>
      <c r="D639" s="109">
        <v>3076</v>
      </c>
      <c r="E639" s="110" t="s">
        <v>28</v>
      </c>
    </row>
    <row r="640" spans="1:5" s="102" customFormat="1" x14ac:dyDescent="0.3">
      <c r="A640" s="107">
        <v>46264</v>
      </c>
      <c r="B640" s="107">
        <v>46265</v>
      </c>
      <c r="C640" s="108">
        <v>100</v>
      </c>
      <c r="D640" s="109">
        <v>493</v>
      </c>
      <c r="E640" s="110" t="s">
        <v>28</v>
      </c>
    </row>
    <row r="641" spans="1:5" s="102" customFormat="1" x14ac:dyDescent="0.3">
      <c r="A641" s="107">
        <v>46264</v>
      </c>
      <c r="B641" s="107">
        <v>46265</v>
      </c>
      <c r="C641" s="108">
        <v>100</v>
      </c>
      <c r="D641" s="109">
        <v>1507</v>
      </c>
      <c r="E641" s="110" t="s">
        <v>28</v>
      </c>
    </row>
    <row r="642" spans="1:5" s="102" customFormat="1" x14ac:dyDescent="0.3">
      <c r="A642" s="107">
        <v>46264</v>
      </c>
      <c r="B642" s="107">
        <v>46265</v>
      </c>
      <c r="C642" s="108">
        <v>100</v>
      </c>
      <c r="D642" s="109">
        <v>6813</v>
      </c>
      <c r="E642" s="110" t="s">
        <v>28</v>
      </c>
    </row>
    <row r="643" spans="1:5" s="102" customFormat="1" x14ac:dyDescent="0.3">
      <c r="A643" s="107">
        <v>46264</v>
      </c>
      <c r="B643" s="107">
        <v>46265</v>
      </c>
      <c r="C643" s="108">
        <v>300</v>
      </c>
      <c r="D643" s="109">
        <v>3559</v>
      </c>
      <c r="E643" s="110" t="s">
        <v>28</v>
      </c>
    </row>
    <row r="644" spans="1:5" s="102" customFormat="1" x14ac:dyDescent="0.3">
      <c r="A644" s="107">
        <v>46264</v>
      </c>
      <c r="B644" s="107">
        <v>46265</v>
      </c>
      <c r="C644" s="108">
        <v>100</v>
      </c>
      <c r="D644" s="109">
        <v>293</v>
      </c>
      <c r="E644" s="110" t="s">
        <v>28</v>
      </c>
    </row>
    <row r="645" spans="1:5" s="102" customFormat="1" x14ac:dyDescent="0.3">
      <c r="A645" s="107">
        <v>46264</v>
      </c>
      <c r="B645" s="107">
        <v>46265</v>
      </c>
      <c r="C645" s="108">
        <v>10</v>
      </c>
      <c r="D645" s="109">
        <v>4641</v>
      </c>
      <c r="E645" s="110" t="s">
        <v>28</v>
      </c>
    </row>
    <row r="646" spans="1:5" s="102" customFormat="1" x14ac:dyDescent="0.3">
      <c r="A646" s="107">
        <v>46264</v>
      </c>
      <c r="B646" s="107">
        <v>46265</v>
      </c>
      <c r="C646" s="108">
        <v>100</v>
      </c>
      <c r="D646" s="109">
        <v>5053</v>
      </c>
      <c r="E646" s="110" t="s">
        <v>28</v>
      </c>
    </row>
    <row r="647" spans="1:5" s="102" customFormat="1" x14ac:dyDescent="0.3">
      <c r="A647" s="107">
        <v>46264</v>
      </c>
      <c r="B647" s="107">
        <v>46265</v>
      </c>
      <c r="C647" s="108">
        <v>100</v>
      </c>
      <c r="D647" s="109">
        <v>1981</v>
      </c>
      <c r="E647" s="110" t="s">
        <v>28</v>
      </c>
    </row>
    <row r="648" spans="1:5" s="102" customFormat="1" x14ac:dyDescent="0.3">
      <c r="A648" s="107">
        <v>46264</v>
      </c>
      <c r="B648" s="107">
        <v>46265</v>
      </c>
      <c r="C648" s="108">
        <v>300</v>
      </c>
      <c r="D648" s="109">
        <v>4827</v>
      </c>
      <c r="E648" s="110" t="s">
        <v>28</v>
      </c>
    </row>
    <row r="649" spans="1:5" s="102" customFormat="1" x14ac:dyDescent="0.3">
      <c r="A649" s="107">
        <v>46264</v>
      </c>
      <c r="B649" s="107">
        <v>46265</v>
      </c>
      <c r="C649" s="108">
        <v>300</v>
      </c>
      <c r="D649" s="109">
        <v>6984</v>
      </c>
      <c r="E649" s="110" t="s">
        <v>28</v>
      </c>
    </row>
    <row r="650" spans="1:5" s="102" customFormat="1" x14ac:dyDescent="0.3">
      <c r="A650" s="107">
        <v>46264</v>
      </c>
      <c r="B650" s="107">
        <v>46265</v>
      </c>
      <c r="C650" s="108">
        <v>100</v>
      </c>
      <c r="D650" s="109">
        <v>7457</v>
      </c>
      <c r="E650" s="110" t="s">
        <v>28</v>
      </c>
    </row>
    <row r="651" spans="1:5" s="102" customFormat="1" x14ac:dyDescent="0.3">
      <c r="A651" s="107">
        <v>46264</v>
      </c>
      <c r="B651" s="107">
        <v>46265</v>
      </c>
      <c r="C651" s="108">
        <v>100</v>
      </c>
      <c r="D651" s="109">
        <v>9903</v>
      </c>
      <c r="E651" s="110" t="s">
        <v>28</v>
      </c>
    </row>
    <row r="652" spans="1:5" s="102" customFormat="1" x14ac:dyDescent="0.3">
      <c r="A652" s="107">
        <v>46264</v>
      </c>
      <c r="B652" s="107">
        <v>46265</v>
      </c>
      <c r="C652" s="108">
        <v>100</v>
      </c>
      <c r="D652" s="109">
        <v>5352</v>
      </c>
      <c r="E652" s="110" t="s">
        <v>28</v>
      </c>
    </row>
    <row r="653" spans="1:5" s="102" customFormat="1" x14ac:dyDescent="0.3">
      <c r="A653" s="107">
        <v>46264</v>
      </c>
      <c r="B653" s="107">
        <v>46265</v>
      </c>
      <c r="C653" s="108">
        <v>100</v>
      </c>
      <c r="D653" s="109">
        <v>891</v>
      </c>
      <c r="E653" s="110" t="s">
        <v>28</v>
      </c>
    </row>
    <row r="654" spans="1:5" s="102" customFormat="1" x14ac:dyDescent="0.3">
      <c r="A654" s="107">
        <v>46265</v>
      </c>
      <c r="B654" s="107">
        <v>46265</v>
      </c>
      <c r="C654" s="108">
        <v>300</v>
      </c>
      <c r="D654" s="109">
        <v>3232</v>
      </c>
      <c r="E654" s="110" t="s">
        <v>28</v>
      </c>
    </row>
    <row r="655" spans="1:5" s="102" customFormat="1" x14ac:dyDescent="0.3">
      <c r="A655" s="107">
        <v>46265</v>
      </c>
      <c r="B655" s="185">
        <v>46266</v>
      </c>
      <c r="C655" s="108">
        <v>100</v>
      </c>
      <c r="D655" s="109">
        <v>9816</v>
      </c>
      <c r="E655" s="110" t="s">
        <v>28</v>
      </c>
    </row>
    <row r="656" spans="1:5" s="102" customFormat="1" x14ac:dyDescent="0.3">
      <c r="A656" s="107">
        <v>46265</v>
      </c>
      <c r="B656" s="185">
        <v>46266</v>
      </c>
      <c r="C656" s="108">
        <v>100</v>
      </c>
      <c r="D656" s="109">
        <v>2589</v>
      </c>
      <c r="E656" s="110" t="s">
        <v>28</v>
      </c>
    </row>
    <row r="657" spans="1:5" s="102" customFormat="1" x14ac:dyDescent="0.3">
      <c r="A657" s="107">
        <v>46265</v>
      </c>
      <c r="B657" s="185">
        <v>46266</v>
      </c>
      <c r="C657" s="108">
        <v>100</v>
      </c>
      <c r="D657" s="109">
        <v>2831</v>
      </c>
      <c r="E657" s="110" t="s">
        <v>28</v>
      </c>
    </row>
    <row r="658" spans="1:5" s="102" customFormat="1" x14ac:dyDescent="0.3">
      <c r="A658" s="107">
        <v>46265</v>
      </c>
      <c r="B658" s="185">
        <v>46266</v>
      </c>
      <c r="C658" s="108">
        <v>100</v>
      </c>
      <c r="D658" s="109">
        <v>6717</v>
      </c>
      <c r="E658" s="110" t="s">
        <v>28</v>
      </c>
    </row>
    <row r="659" spans="1:5" s="102" customFormat="1" x14ac:dyDescent="0.3">
      <c r="A659" s="107">
        <v>46265</v>
      </c>
      <c r="B659" s="185">
        <v>46266</v>
      </c>
      <c r="C659" s="108">
        <v>500</v>
      </c>
      <c r="D659" s="109">
        <v>2440</v>
      </c>
      <c r="E659" s="110" t="s">
        <v>28</v>
      </c>
    </row>
    <row r="660" spans="1:5" s="102" customFormat="1" x14ac:dyDescent="0.3">
      <c r="A660" s="107">
        <v>46265</v>
      </c>
      <c r="B660" s="185">
        <v>46266</v>
      </c>
      <c r="C660" s="108">
        <v>100</v>
      </c>
      <c r="D660" s="109">
        <v>1534</v>
      </c>
      <c r="E660" s="110" t="s">
        <v>28</v>
      </c>
    </row>
    <row r="661" spans="1:5" s="102" customFormat="1" x14ac:dyDescent="0.3">
      <c r="A661" s="107">
        <v>46265</v>
      </c>
      <c r="B661" s="185">
        <v>46266</v>
      </c>
      <c r="C661" s="108">
        <v>100</v>
      </c>
      <c r="D661" s="109">
        <v>7211</v>
      </c>
      <c r="E661" s="110" t="s">
        <v>28</v>
      </c>
    </row>
    <row r="662" spans="1:5" s="102" customFormat="1" x14ac:dyDescent="0.3">
      <c r="A662" s="107">
        <v>46265</v>
      </c>
      <c r="B662" s="185">
        <v>46266</v>
      </c>
      <c r="C662" s="108">
        <v>100</v>
      </c>
      <c r="D662" s="109">
        <v>4881</v>
      </c>
      <c r="E662" s="110" t="s">
        <v>28</v>
      </c>
    </row>
    <row r="663" spans="1:5" s="102" customFormat="1" x14ac:dyDescent="0.3">
      <c r="A663" s="107">
        <v>46265</v>
      </c>
      <c r="B663" s="185">
        <v>46266</v>
      </c>
      <c r="C663" s="108">
        <v>100</v>
      </c>
      <c r="D663" s="109">
        <v>3319</v>
      </c>
      <c r="E663" s="110" t="s">
        <v>28</v>
      </c>
    </row>
    <row r="664" spans="1:5" s="102" customFormat="1" x14ac:dyDescent="0.3">
      <c r="A664" s="107">
        <v>46265</v>
      </c>
      <c r="B664" s="185">
        <v>46266</v>
      </c>
      <c r="C664" s="108">
        <v>100</v>
      </c>
      <c r="D664" s="109">
        <v>9205</v>
      </c>
      <c r="E664" s="110" t="s">
        <v>28</v>
      </c>
    </row>
    <row r="665" spans="1:5" ht="30" customHeight="1" x14ac:dyDescent="0.3">
      <c r="A665" s="216" t="s">
        <v>43</v>
      </c>
      <c r="B665" s="217"/>
      <c r="C665" s="95">
        <v>136183.88999999998</v>
      </c>
      <c r="D665" s="111"/>
      <c r="E665" s="112"/>
    </row>
    <row r="666" spans="1:5" ht="30" customHeight="1" x14ac:dyDescent="0.3">
      <c r="A666" s="218" t="s">
        <v>44</v>
      </c>
      <c r="B666" s="219"/>
      <c r="C666" s="98">
        <v>1650.54</v>
      </c>
      <c r="D666" s="113"/>
      <c r="E666" s="114"/>
    </row>
    <row r="672" spans="1:5" ht="15" customHeight="1" x14ac:dyDescent="0.3"/>
    <row r="673" ht="15" customHeight="1" x14ac:dyDescent="0.3"/>
  </sheetData>
  <mergeCells count="9">
    <mergeCell ref="A6:E6"/>
    <mergeCell ref="A7:E7"/>
    <mergeCell ref="A665:B665"/>
    <mergeCell ref="A666:B666"/>
    <mergeCell ref="B1:E1"/>
    <mergeCell ref="B2:E2"/>
    <mergeCell ref="B3:E3"/>
    <mergeCell ref="B4:E4"/>
    <mergeCell ref="B5:E5"/>
  </mergeCells>
  <pageMargins left="0.70000004768371604" right="0.70000004768371604" top="0.75" bottom="0.75" header="0.30000001192092901" footer="0.30000001192092901"/>
  <pageSetup paperSize="9" fitToWidth="0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60"/>
  <sheetViews>
    <sheetView topLeftCell="A2" workbookViewId="0">
      <selection activeCell="A9" sqref="A9"/>
    </sheetView>
  </sheetViews>
  <sheetFormatPr defaultColWidth="11.44140625" defaultRowHeight="14.4" x14ac:dyDescent="0.3"/>
  <cols>
    <col min="1" max="2" width="20.5546875" customWidth="1"/>
    <col min="3" max="3" width="15.5546875" style="26" customWidth="1"/>
    <col min="4" max="4" width="31" bestFit="1" customWidth="1"/>
    <col min="5" max="5" width="34.5546875" bestFit="1" customWidth="1"/>
    <col min="6" max="256" width="8.77734375" customWidth="1"/>
    <col min="257" max="257" width="11.44140625" bestFit="1" customWidth="1"/>
  </cols>
  <sheetData>
    <row r="1" spans="1:5" ht="18" x14ac:dyDescent="0.35">
      <c r="B1" s="220" t="s">
        <v>0</v>
      </c>
      <c r="C1" s="220"/>
      <c r="D1" s="220"/>
      <c r="E1" s="220"/>
    </row>
    <row r="2" spans="1:5" ht="18" x14ac:dyDescent="0.35">
      <c r="B2" s="220" t="s">
        <v>1</v>
      </c>
      <c r="C2" s="220"/>
      <c r="D2" s="220"/>
      <c r="E2" s="220"/>
    </row>
    <row r="3" spans="1:5" ht="18" customHeight="1" x14ac:dyDescent="0.35">
      <c r="C3" s="115"/>
      <c r="D3" s="116"/>
    </row>
    <row r="4" spans="1:5" ht="18" x14ac:dyDescent="0.3">
      <c r="B4" s="221" t="s">
        <v>48</v>
      </c>
      <c r="C4" s="221"/>
      <c r="D4" s="221"/>
      <c r="E4" s="221"/>
    </row>
    <row r="5" spans="1:5" ht="18" x14ac:dyDescent="0.3">
      <c r="B5" s="221" t="s">
        <v>798</v>
      </c>
      <c r="C5" s="221"/>
      <c r="D5" s="221"/>
      <c r="E5" s="221"/>
    </row>
    <row r="6" spans="1:5" ht="18" x14ac:dyDescent="0.35">
      <c r="A6" s="220"/>
      <c r="B6" s="220"/>
      <c r="C6" s="220"/>
      <c r="D6" s="220"/>
      <c r="E6" s="220"/>
    </row>
    <row r="7" spans="1:5" ht="18.75" customHeight="1" x14ac:dyDescent="0.3">
      <c r="A7" s="215"/>
      <c r="B7" s="215"/>
      <c r="C7" s="215"/>
      <c r="D7" s="215"/>
      <c r="E7" s="215"/>
    </row>
    <row r="8" spans="1:5" s="102" customFormat="1" ht="32.25" customHeight="1" x14ac:dyDescent="0.3">
      <c r="A8" s="117" t="s">
        <v>49</v>
      </c>
      <c r="B8" s="118" t="s">
        <v>26</v>
      </c>
      <c r="C8" s="119" t="s">
        <v>17</v>
      </c>
      <c r="D8" s="118" t="s">
        <v>50</v>
      </c>
      <c r="E8" s="120" t="s">
        <v>47</v>
      </c>
    </row>
    <row r="9" spans="1:5" s="102" customFormat="1" x14ac:dyDescent="0.3">
      <c r="A9" s="176">
        <v>46204</v>
      </c>
      <c r="B9" s="180">
        <v>46237</v>
      </c>
      <c r="C9" s="177">
        <v>100</v>
      </c>
      <c r="D9" s="178" t="s">
        <v>317</v>
      </c>
      <c r="E9" s="179" t="s">
        <v>28</v>
      </c>
    </row>
    <row r="10" spans="1:5" s="102" customFormat="1" x14ac:dyDescent="0.3">
      <c r="A10" s="176">
        <v>46204</v>
      </c>
      <c r="B10" s="180">
        <v>46237</v>
      </c>
      <c r="C10" s="177">
        <v>200</v>
      </c>
      <c r="D10" s="178" t="s">
        <v>604</v>
      </c>
      <c r="E10" s="179" t="s">
        <v>28</v>
      </c>
    </row>
    <row r="11" spans="1:5" s="102" customFormat="1" x14ac:dyDescent="0.3">
      <c r="A11" s="176">
        <v>46205</v>
      </c>
      <c r="B11" s="180">
        <v>46237</v>
      </c>
      <c r="C11" s="177">
        <v>10</v>
      </c>
      <c r="D11" s="178" t="s">
        <v>784</v>
      </c>
      <c r="E11" s="179" t="s">
        <v>28</v>
      </c>
    </row>
    <row r="12" spans="1:5" s="102" customFormat="1" x14ac:dyDescent="0.3">
      <c r="A12" s="176">
        <v>46205</v>
      </c>
      <c r="B12" s="180">
        <v>46237</v>
      </c>
      <c r="C12" s="177">
        <v>10</v>
      </c>
      <c r="D12" s="178" t="s">
        <v>785</v>
      </c>
      <c r="E12" s="179" t="s">
        <v>28</v>
      </c>
    </row>
    <row r="13" spans="1:5" s="102" customFormat="1" x14ac:dyDescent="0.3">
      <c r="A13" s="176">
        <v>46205</v>
      </c>
      <c r="B13" s="180">
        <v>46237</v>
      </c>
      <c r="C13" s="177">
        <v>10</v>
      </c>
      <c r="D13" s="178" t="s">
        <v>786</v>
      </c>
      <c r="E13" s="179" t="s">
        <v>28</v>
      </c>
    </row>
    <row r="14" spans="1:5" s="102" customFormat="1" x14ac:dyDescent="0.3">
      <c r="A14" s="176">
        <v>46206</v>
      </c>
      <c r="B14" s="180">
        <v>46237</v>
      </c>
      <c r="C14" s="177">
        <v>50</v>
      </c>
      <c r="D14" s="178" t="s">
        <v>51</v>
      </c>
      <c r="E14" s="179" t="s">
        <v>28</v>
      </c>
    </row>
    <row r="15" spans="1:5" s="102" customFormat="1" x14ac:dyDescent="0.3">
      <c r="A15" s="176">
        <v>46206</v>
      </c>
      <c r="B15" s="180">
        <v>46237</v>
      </c>
      <c r="C15" s="177">
        <v>150</v>
      </c>
      <c r="D15" s="178" t="s">
        <v>298</v>
      </c>
      <c r="E15" s="179" t="s">
        <v>28</v>
      </c>
    </row>
    <row r="16" spans="1:5" s="102" customFormat="1" x14ac:dyDescent="0.3">
      <c r="A16" s="176">
        <v>46211</v>
      </c>
      <c r="B16" s="180">
        <v>46237</v>
      </c>
      <c r="C16" s="177">
        <v>777</v>
      </c>
      <c r="D16" s="178" t="s">
        <v>52</v>
      </c>
      <c r="E16" s="179" t="s">
        <v>28</v>
      </c>
    </row>
    <row r="17" spans="1:5" s="102" customFormat="1" x14ac:dyDescent="0.3">
      <c r="A17" s="176">
        <v>46212</v>
      </c>
      <c r="B17" s="180">
        <v>46237</v>
      </c>
      <c r="C17" s="177">
        <v>50</v>
      </c>
      <c r="D17" s="178" t="s">
        <v>366</v>
      </c>
      <c r="E17" s="179" t="s">
        <v>28</v>
      </c>
    </row>
    <row r="18" spans="1:5" s="102" customFormat="1" x14ac:dyDescent="0.3">
      <c r="A18" s="176">
        <v>46214</v>
      </c>
      <c r="B18" s="180">
        <v>46237</v>
      </c>
      <c r="C18" s="177">
        <v>100</v>
      </c>
      <c r="D18" s="178" t="s">
        <v>787</v>
      </c>
      <c r="E18" s="179" t="s">
        <v>28</v>
      </c>
    </row>
    <row r="19" spans="1:5" s="102" customFormat="1" x14ac:dyDescent="0.3">
      <c r="A19" s="176">
        <v>46217</v>
      </c>
      <c r="B19" s="180">
        <v>46237</v>
      </c>
      <c r="C19" s="177">
        <v>300</v>
      </c>
      <c r="D19" s="178" t="s">
        <v>605</v>
      </c>
      <c r="E19" s="179" t="s">
        <v>28</v>
      </c>
    </row>
    <row r="20" spans="1:5" s="102" customFormat="1" x14ac:dyDescent="0.3">
      <c r="A20" s="176">
        <v>46219</v>
      </c>
      <c r="B20" s="180">
        <v>46237</v>
      </c>
      <c r="C20" s="177">
        <v>300</v>
      </c>
      <c r="D20" s="178" t="s">
        <v>509</v>
      </c>
      <c r="E20" s="179" t="s">
        <v>28</v>
      </c>
    </row>
    <row r="21" spans="1:5" s="102" customFormat="1" x14ac:dyDescent="0.3">
      <c r="A21" s="176">
        <v>46220</v>
      </c>
      <c r="B21" s="180">
        <v>46237</v>
      </c>
      <c r="C21" s="177">
        <v>550</v>
      </c>
      <c r="D21" s="178" t="s">
        <v>53</v>
      </c>
      <c r="E21" s="179" t="s">
        <v>28</v>
      </c>
    </row>
    <row r="22" spans="1:5" s="102" customFormat="1" x14ac:dyDescent="0.3">
      <c r="A22" s="176">
        <v>46229</v>
      </c>
      <c r="B22" s="180">
        <v>46237</v>
      </c>
      <c r="C22" s="177">
        <v>4500</v>
      </c>
      <c r="D22" s="178" t="s">
        <v>448</v>
      </c>
      <c r="E22" s="179" t="s">
        <v>28</v>
      </c>
    </row>
    <row r="23" spans="1:5" s="102" customFormat="1" x14ac:dyDescent="0.3">
      <c r="A23" s="176">
        <v>46232</v>
      </c>
      <c r="B23" s="180">
        <v>46237</v>
      </c>
      <c r="C23" s="177">
        <v>300</v>
      </c>
      <c r="D23" s="178" t="s">
        <v>509</v>
      </c>
      <c r="E23" s="179" t="s">
        <v>28</v>
      </c>
    </row>
    <row r="24" spans="1:5" s="102" customFormat="1" x14ac:dyDescent="0.3">
      <c r="A24" s="84">
        <v>46239</v>
      </c>
      <c r="B24" s="180">
        <v>46266</v>
      </c>
      <c r="C24" s="125">
        <v>600</v>
      </c>
      <c r="D24" s="123" t="s">
        <v>1286</v>
      </c>
      <c r="E24" s="124" t="s">
        <v>28</v>
      </c>
    </row>
    <row r="25" spans="1:5" s="102" customFormat="1" x14ac:dyDescent="0.3">
      <c r="A25" s="121">
        <v>46242</v>
      </c>
      <c r="B25" s="180">
        <v>46266</v>
      </c>
      <c r="C25" s="122">
        <v>100</v>
      </c>
      <c r="D25" s="123" t="s">
        <v>1287</v>
      </c>
      <c r="E25" s="124" t="s">
        <v>28</v>
      </c>
    </row>
    <row r="26" spans="1:5" s="102" customFormat="1" x14ac:dyDescent="0.3">
      <c r="A26" s="121">
        <v>46243</v>
      </c>
      <c r="B26" s="180">
        <v>46266</v>
      </c>
      <c r="C26" s="122">
        <v>100</v>
      </c>
      <c r="D26" s="123" t="s">
        <v>1288</v>
      </c>
      <c r="E26" s="124" t="s">
        <v>28</v>
      </c>
    </row>
    <row r="27" spans="1:5" s="102" customFormat="1" x14ac:dyDescent="0.3">
      <c r="A27" s="121">
        <v>46244</v>
      </c>
      <c r="B27" s="180">
        <v>46266</v>
      </c>
      <c r="C27" s="122">
        <v>100</v>
      </c>
      <c r="D27" s="123" t="s">
        <v>1289</v>
      </c>
      <c r="E27" s="124" t="s">
        <v>28</v>
      </c>
    </row>
    <row r="28" spans="1:5" s="102" customFormat="1" x14ac:dyDescent="0.3">
      <c r="A28" s="176">
        <v>46244</v>
      </c>
      <c r="B28" s="180">
        <v>46266</v>
      </c>
      <c r="C28" s="177">
        <v>50</v>
      </c>
      <c r="D28" s="178" t="s">
        <v>298</v>
      </c>
      <c r="E28" s="179" t="s">
        <v>28</v>
      </c>
    </row>
    <row r="29" spans="1:5" s="102" customFormat="1" x14ac:dyDescent="0.3">
      <c r="A29" s="176">
        <v>46244</v>
      </c>
      <c r="B29" s="180">
        <v>46266</v>
      </c>
      <c r="C29" s="177">
        <v>100</v>
      </c>
      <c r="D29" s="178" t="s">
        <v>298</v>
      </c>
      <c r="E29" s="179" t="s">
        <v>28</v>
      </c>
    </row>
    <row r="30" spans="1:5" s="102" customFormat="1" x14ac:dyDescent="0.3">
      <c r="A30" s="176">
        <v>46246</v>
      </c>
      <c r="B30" s="180">
        <v>46266</v>
      </c>
      <c r="C30" s="177">
        <v>25</v>
      </c>
      <c r="D30" s="178" t="s">
        <v>1290</v>
      </c>
      <c r="E30" s="179" t="s">
        <v>28</v>
      </c>
    </row>
    <row r="31" spans="1:5" s="102" customFormat="1" x14ac:dyDescent="0.3">
      <c r="A31" s="176">
        <v>46247</v>
      </c>
      <c r="B31" s="180">
        <v>46266</v>
      </c>
      <c r="C31" s="177">
        <v>25</v>
      </c>
      <c r="D31" s="178" t="s">
        <v>1290</v>
      </c>
      <c r="E31" s="179" t="s">
        <v>28</v>
      </c>
    </row>
    <row r="32" spans="1:5" s="102" customFormat="1" x14ac:dyDescent="0.3">
      <c r="A32" s="121">
        <v>46248</v>
      </c>
      <c r="B32" s="180">
        <v>46266</v>
      </c>
      <c r="C32" s="122">
        <v>25</v>
      </c>
      <c r="D32" s="123" t="s">
        <v>1290</v>
      </c>
      <c r="E32" s="124" t="s">
        <v>28</v>
      </c>
    </row>
    <row r="33" spans="1:5" s="102" customFormat="1" x14ac:dyDescent="0.3">
      <c r="A33" s="121">
        <v>46248</v>
      </c>
      <c r="B33" s="180">
        <v>46266</v>
      </c>
      <c r="C33" s="122">
        <v>200</v>
      </c>
      <c r="D33" s="123" t="s">
        <v>1291</v>
      </c>
      <c r="E33" s="124" t="s">
        <v>28</v>
      </c>
    </row>
    <row r="34" spans="1:5" s="102" customFormat="1" x14ac:dyDescent="0.3">
      <c r="A34" s="121">
        <v>46249</v>
      </c>
      <c r="B34" s="180">
        <v>46266</v>
      </c>
      <c r="C34" s="122">
        <v>200</v>
      </c>
      <c r="D34" s="123" t="s">
        <v>1291</v>
      </c>
      <c r="E34" s="124" t="s">
        <v>28</v>
      </c>
    </row>
    <row r="35" spans="1:5" s="102" customFormat="1" x14ac:dyDescent="0.3">
      <c r="A35" s="121">
        <v>46250</v>
      </c>
      <c r="B35" s="180">
        <v>46266</v>
      </c>
      <c r="C35" s="122">
        <v>100</v>
      </c>
      <c r="D35" s="123" t="s">
        <v>1291</v>
      </c>
      <c r="E35" s="124" t="s">
        <v>28</v>
      </c>
    </row>
    <row r="36" spans="1:5" s="102" customFormat="1" x14ac:dyDescent="0.3">
      <c r="A36" s="176">
        <v>46251</v>
      </c>
      <c r="B36" s="180">
        <v>46266</v>
      </c>
      <c r="C36" s="177">
        <v>100</v>
      </c>
      <c r="D36" s="178" t="s">
        <v>1291</v>
      </c>
      <c r="E36" s="179" t="s">
        <v>28</v>
      </c>
    </row>
    <row r="37" spans="1:5" s="102" customFormat="1" x14ac:dyDescent="0.3">
      <c r="A37" s="176">
        <v>46252</v>
      </c>
      <c r="B37" s="180">
        <v>46266</v>
      </c>
      <c r="C37" s="177">
        <v>200</v>
      </c>
      <c r="D37" s="178" t="s">
        <v>1292</v>
      </c>
      <c r="E37" s="179" t="s">
        <v>28</v>
      </c>
    </row>
    <row r="38" spans="1:5" s="102" customFormat="1" x14ac:dyDescent="0.3">
      <c r="A38" s="176">
        <v>46252</v>
      </c>
      <c r="B38" s="180">
        <v>46266</v>
      </c>
      <c r="C38" s="177">
        <v>100</v>
      </c>
      <c r="D38" s="178" t="s">
        <v>1291</v>
      </c>
      <c r="E38" s="179" t="s">
        <v>28</v>
      </c>
    </row>
    <row r="39" spans="1:5" s="102" customFormat="1" x14ac:dyDescent="0.3">
      <c r="A39" s="176">
        <v>46252</v>
      </c>
      <c r="B39" s="180">
        <v>46266</v>
      </c>
      <c r="C39" s="177">
        <v>25</v>
      </c>
      <c r="D39" s="178" t="s">
        <v>1290</v>
      </c>
      <c r="E39" s="179" t="s">
        <v>28</v>
      </c>
    </row>
    <row r="40" spans="1:5" s="102" customFormat="1" x14ac:dyDescent="0.3">
      <c r="A40" s="176">
        <v>46253</v>
      </c>
      <c r="B40" s="180">
        <v>46266</v>
      </c>
      <c r="C40" s="177">
        <v>100</v>
      </c>
      <c r="D40" s="178" t="s">
        <v>1291</v>
      </c>
      <c r="E40" s="179" t="s">
        <v>28</v>
      </c>
    </row>
    <row r="41" spans="1:5" s="102" customFormat="1" x14ac:dyDescent="0.3">
      <c r="A41" s="176">
        <v>46254</v>
      </c>
      <c r="B41" s="180">
        <v>46266</v>
      </c>
      <c r="C41" s="177">
        <v>100</v>
      </c>
      <c r="D41" s="178" t="s">
        <v>1291</v>
      </c>
      <c r="E41" s="179" t="s">
        <v>28</v>
      </c>
    </row>
    <row r="42" spans="1:5" s="102" customFormat="1" x14ac:dyDescent="0.3">
      <c r="A42" s="176">
        <v>46255</v>
      </c>
      <c r="B42" s="180">
        <v>46266</v>
      </c>
      <c r="C42" s="177">
        <v>100</v>
      </c>
      <c r="D42" s="178" t="s">
        <v>1291</v>
      </c>
      <c r="E42" s="179" t="s">
        <v>28</v>
      </c>
    </row>
    <row r="43" spans="1:5" s="102" customFormat="1" x14ac:dyDescent="0.3">
      <c r="A43" s="176">
        <v>46256</v>
      </c>
      <c r="B43" s="180">
        <v>46266</v>
      </c>
      <c r="C43" s="177">
        <v>25</v>
      </c>
      <c r="D43" s="178" t="s">
        <v>1290</v>
      </c>
      <c r="E43" s="179" t="s">
        <v>28</v>
      </c>
    </row>
    <row r="44" spans="1:5" s="102" customFormat="1" x14ac:dyDescent="0.3">
      <c r="A44" s="176">
        <v>46258</v>
      </c>
      <c r="B44" s="180">
        <v>46266</v>
      </c>
      <c r="C44" s="177">
        <v>4500</v>
      </c>
      <c r="D44" s="178" t="s">
        <v>448</v>
      </c>
      <c r="E44" s="179" t="s">
        <v>28</v>
      </c>
    </row>
    <row r="45" spans="1:5" s="102" customFormat="1" x14ac:dyDescent="0.3">
      <c r="A45" s="176">
        <v>46258</v>
      </c>
      <c r="B45" s="180">
        <v>46266</v>
      </c>
      <c r="C45" s="177">
        <v>25</v>
      </c>
      <c r="D45" s="178" t="s">
        <v>1290</v>
      </c>
      <c r="E45" s="179" t="s">
        <v>28</v>
      </c>
    </row>
    <row r="46" spans="1:5" s="102" customFormat="1" x14ac:dyDescent="0.3">
      <c r="A46" s="176">
        <v>46259</v>
      </c>
      <c r="B46" s="180">
        <v>46266</v>
      </c>
      <c r="C46" s="177">
        <v>550</v>
      </c>
      <c r="D46" s="178" t="s">
        <v>53</v>
      </c>
      <c r="E46" s="179" t="s">
        <v>28</v>
      </c>
    </row>
    <row r="47" spans="1:5" s="102" customFormat="1" x14ac:dyDescent="0.3">
      <c r="A47" s="176">
        <v>46259</v>
      </c>
      <c r="B47" s="180">
        <v>46266</v>
      </c>
      <c r="C47" s="177">
        <v>350</v>
      </c>
      <c r="D47" s="178" t="s">
        <v>1293</v>
      </c>
      <c r="E47" s="179" t="s">
        <v>28</v>
      </c>
    </row>
    <row r="48" spans="1:5" s="102" customFormat="1" x14ac:dyDescent="0.3">
      <c r="A48" s="176">
        <v>46260</v>
      </c>
      <c r="B48" s="180">
        <v>46266</v>
      </c>
      <c r="C48" s="177">
        <v>25</v>
      </c>
      <c r="D48" s="178" t="s">
        <v>1290</v>
      </c>
      <c r="E48" s="179" t="s">
        <v>28</v>
      </c>
    </row>
    <row r="49" spans="1:5" s="102" customFormat="1" x14ac:dyDescent="0.3">
      <c r="A49" s="176">
        <v>46262</v>
      </c>
      <c r="B49" s="180">
        <v>46266</v>
      </c>
      <c r="C49" s="177">
        <v>25</v>
      </c>
      <c r="D49" s="178" t="s">
        <v>1290</v>
      </c>
      <c r="E49" s="179" t="s">
        <v>28</v>
      </c>
    </row>
    <row r="50" spans="1:5" s="102" customFormat="1" x14ac:dyDescent="0.3">
      <c r="A50" s="176">
        <v>46265</v>
      </c>
      <c r="B50" s="180">
        <v>46266</v>
      </c>
      <c r="C50" s="177">
        <v>25</v>
      </c>
      <c r="D50" s="178" t="s">
        <v>1290</v>
      </c>
      <c r="E50" s="179" t="s">
        <v>28</v>
      </c>
    </row>
    <row r="51" spans="1:5" ht="30" customHeight="1" x14ac:dyDescent="0.3">
      <c r="A51" s="222" t="s">
        <v>54</v>
      </c>
      <c r="B51" s="223"/>
      <c r="C51" s="126">
        <v>3646.34</v>
      </c>
      <c r="D51" s="127"/>
      <c r="E51" s="128"/>
    </row>
    <row r="52" spans="1:5" ht="30" customHeight="1" x14ac:dyDescent="0.3">
      <c r="A52" s="222" t="s">
        <v>55</v>
      </c>
      <c r="B52" s="223"/>
      <c r="C52" s="126">
        <v>7022.96</v>
      </c>
      <c r="D52" s="127"/>
      <c r="E52" s="128"/>
    </row>
    <row r="53" spans="1:5" x14ac:dyDescent="0.3">
      <c r="C53" s="129"/>
    </row>
    <row r="60" spans="1:5" ht="16.5" customHeight="1" x14ac:dyDescent="0.3"/>
  </sheetData>
  <mergeCells count="8">
    <mergeCell ref="A7:E7"/>
    <mergeCell ref="A51:B51"/>
    <mergeCell ref="A52:B52"/>
    <mergeCell ref="B1:E1"/>
    <mergeCell ref="B2:E2"/>
    <mergeCell ref="B4:E4"/>
    <mergeCell ref="B5:E5"/>
    <mergeCell ref="A6:E6"/>
  </mergeCells>
  <pageMargins left="0.70000004768371604" right="0.70000004768371604" top="0.75" bottom="0.75" header="0.30000001192092901" footer="0.30000001192092901"/>
  <pageSetup paperSize="9" fitToWidth="0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4"/>
  <sheetViews>
    <sheetView workbookViewId="0">
      <selection activeCell="A9" sqref="A9"/>
    </sheetView>
  </sheetViews>
  <sheetFormatPr defaultColWidth="9.109375" defaultRowHeight="14.4" x14ac:dyDescent="0.3"/>
  <cols>
    <col min="1" max="1" width="21" style="40" customWidth="1"/>
    <col min="2" max="2" width="22.109375" style="40" customWidth="1"/>
    <col min="3" max="3" width="12.5546875" style="40" customWidth="1"/>
    <col min="4" max="4" width="34.5546875" style="40" customWidth="1"/>
    <col min="5" max="5" width="34.109375" style="40" customWidth="1"/>
    <col min="6" max="6" width="9.109375" style="40" bestFit="1" customWidth="1"/>
    <col min="7" max="16384" width="9.109375" style="40"/>
  </cols>
  <sheetData>
    <row r="1" spans="1:5" ht="18" x14ac:dyDescent="0.35">
      <c r="B1" s="230" t="s">
        <v>0</v>
      </c>
      <c r="C1" s="230"/>
      <c r="D1" s="230"/>
      <c r="E1" s="230"/>
    </row>
    <row r="2" spans="1:5" ht="18" x14ac:dyDescent="0.35">
      <c r="B2" s="230" t="s">
        <v>1</v>
      </c>
      <c r="C2" s="230"/>
      <c r="D2" s="230"/>
      <c r="E2" s="230"/>
    </row>
    <row r="3" spans="1:5" ht="18" customHeight="1" x14ac:dyDescent="0.35">
      <c r="C3" s="130"/>
      <c r="D3" s="131"/>
    </row>
    <row r="4" spans="1:5" ht="18" x14ac:dyDescent="0.3">
      <c r="B4" s="231" t="s">
        <v>56</v>
      </c>
      <c r="C4" s="231"/>
      <c r="D4" s="231"/>
      <c r="E4" s="231"/>
    </row>
    <row r="5" spans="1:5" ht="18" x14ac:dyDescent="0.3">
      <c r="B5" s="231" t="s">
        <v>798</v>
      </c>
      <c r="C5" s="231"/>
      <c r="D5" s="231"/>
      <c r="E5" s="231"/>
    </row>
    <row r="6" spans="1:5" ht="18" x14ac:dyDescent="0.35">
      <c r="C6" s="232"/>
      <c r="D6" s="232"/>
    </row>
    <row r="7" spans="1:5" ht="13.5" customHeight="1" x14ac:dyDescent="0.3">
      <c r="C7" s="132"/>
    </row>
    <row r="8" spans="1:5" s="133" customFormat="1" ht="34.5" customHeight="1" x14ac:dyDescent="0.3">
      <c r="A8" s="117" t="s">
        <v>49</v>
      </c>
      <c r="B8" s="118" t="s">
        <v>26</v>
      </c>
      <c r="C8" s="119" t="s">
        <v>17</v>
      </c>
      <c r="D8" s="118" t="s">
        <v>57</v>
      </c>
      <c r="E8" s="120" t="s">
        <v>47</v>
      </c>
    </row>
    <row r="9" spans="1:5" s="133" customFormat="1" ht="15" customHeight="1" x14ac:dyDescent="0.3">
      <c r="A9" s="134">
        <v>46234</v>
      </c>
      <c r="B9" s="183">
        <v>46237</v>
      </c>
      <c r="C9" s="149">
        <v>300</v>
      </c>
      <c r="D9" s="169" t="s">
        <v>250</v>
      </c>
      <c r="E9" s="135" t="s">
        <v>28</v>
      </c>
    </row>
    <row r="10" spans="1:5" s="133" customFormat="1" ht="15" customHeight="1" x14ac:dyDescent="0.3">
      <c r="A10" s="134">
        <v>46234</v>
      </c>
      <c r="B10" s="183">
        <v>46237</v>
      </c>
      <c r="C10" s="159">
        <v>1000</v>
      </c>
      <c r="D10" s="190" t="s">
        <v>797</v>
      </c>
      <c r="E10" s="135" t="s">
        <v>28</v>
      </c>
    </row>
    <row r="11" spans="1:5" s="133" customFormat="1" ht="15" customHeight="1" x14ac:dyDescent="0.3">
      <c r="A11" s="134">
        <v>46234</v>
      </c>
      <c r="B11" s="183">
        <v>46237</v>
      </c>
      <c r="C11" s="149">
        <v>100</v>
      </c>
      <c r="D11" s="169" t="s">
        <v>796</v>
      </c>
      <c r="E11" s="135" t="s">
        <v>28</v>
      </c>
    </row>
    <row r="12" spans="1:5" s="133" customFormat="1" ht="15" customHeight="1" x14ac:dyDescent="0.3">
      <c r="A12" s="134">
        <v>46235</v>
      </c>
      <c r="B12" s="134">
        <v>46237</v>
      </c>
      <c r="C12" s="149">
        <v>111</v>
      </c>
      <c r="D12" s="196" t="s">
        <v>794</v>
      </c>
      <c r="E12" s="135" t="s">
        <v>28</v>
      </c>
    </row>
    <row r="13" spans="1:5" s="133" customFormat="1" ht="15" customHeight="1" x14ac:dyDescent="0.3">
      <c r="A13" s="134">
        <v>46235</v>
      </c>
      <c r="B13" s="134">
        <v>46237</v>
      </c>
      <c r="C13" s="149">
        <v>500</v>
      </c>
      <c r="D13" s="196" t="s">
        <v>249</v>
      </c>
      <c r="E13" s="135" t="s">
        <v>28</v>
      </c>
    </row>
    <row r="14" spans="1:5" s="133" customFormat="1" ht="15" customHeight="1" x14ac:dyDescent="0.3">
      <c r="A14" s="134">
        <v>46235</v>
      </c>
      <c r="B14" s="134">
        <v>46237</v>
      </c>
      <c r="C14" s="149">
        <v>100</v>
      </c>
      <c r="D14" s="181" t="s">
        <v>793</v>
      </c>
      <c r="E14" s="135" t="s">
        <v>28</v>
      </c>
    </row>
    <row r="15" spans="1:5" s="133" customFormat="1" ht="15" customHeight="1" x14ac:dyDescent="0.3">
      <c r="A15" s="134">
        <v>46235</v>
      </c>
      <c r="B15" s="134">
        <v>46237</v>
      </c>
      <c r="C15" s="154">
        <v>100</v>
      </c>
      <c r="D15" s="168" t="s">
        <v>1299</v>
      </c>
      <c r="E15" s="135" t="s">
        <v>28</v>
      </c>
    </row>
    <row r="16" spans="1:5" s="133" customFormat="1" ht="15" customHeight="1" x14ac:dyDescent="0.3">
      <c r="A16" s="134">
        <v>46236</v>
      </c>
      <c r="B16" s="134">
        <v>46237</v>
      </c>
      <c r="C16" s="149">
        <v>300</v>
      </c>
      <c r="D16" s="181" t="s">
        <v>552</v>
      </c>
      <c r="E16" s="135" t="s">
        <v>28</v>
      </c>
    </row>
    <row r="17" spans="1:5" s="133" customFormat="1" ht="15" customHeight="1" x14ac:dyDescent="0.3">
      <c r="A17" s="134">
        <v>46236</v>
      </c>
      <c r="B17" s="134">
        <v>46237</v>
      </c>
      <c r="C17" s="154">
        <v>100</v>
      </c>
      <c r="D17" s="184" t="s">
        <v>795</v>
      </c>
      <c r="E17" s="135" t="s">
        <v>28</v>
      </c>
    </row>
    <row r="18" spans="1:5" s="133" customFormat="1" ht="15" customHeight="1" x14ac:dyDescent="0.3">
      <c r="A18" s="134">
        <v>46236</v>
      </c>
      <c r="B18" s="134">
        <v>46237</v>
      </c>
      <c r="C18" s="158">
        <v>1000</v>
      </c>
      <c r="D18" s="175" t="s">
        <v>791</v>
      </c>
      <c r="E18" s="135" t="s">
        <v>28</v>
      </c>
    </row>
    <row r="19" spans="1:5" s="133" customFormat="1" ht="15" customHeight="1" x14ac:dyDescent="0.3">
      <c r="A19" s="134">
        <v>46237</v>
      </c>
      <c r="B19" s="134">
        <v>46238</v>
      </c>
      <c r="C19" s="149">
        <v>150</v>
      </c>
      <c r="D19" s="169" t="s">
        <v>789</v>
      </c>
      <c r="E19" s="135" t="s">
        <v>28</v>
      </c>
    </row>
    <row r="20" spans="1:5" s="133" customFormat="1" ht="15" customHeight="1" x14ac:dyDescent="0.3">
      <c r="A20" s="134">
        <v>46238</v>
      </c>
      <c r="B20" s="134">
        <v>46239</v>
      </c>
      <c r="C20" s="150">
        <v>100</v>
      </c>
      <c r="D20" s="189" t="s">
        <v>795</v>
      </c>
      <c r="E20" s="135" t="s">
        <v>28</v>
      </c>
    </row>
    <row r="21" spans="1:5" s="133" customFormat="1" ht="15" customHeight="1" x14ac:dyDescent="0.3">
      <c r="A21" s="134">
        <v>46238</v>
      </c>
      <c r="B21" s="134">
        <v>46239</v>
      </c>
      <c r="C21" s="149">
        <v>100</v>
      </c>
      <c r="D21" s="196" t="s">
        <v>1299</v>
      </c>
      <c r="E21" s="135" t="s">
        <v>28</v>
      </c>
    </row>
    <row r="22" spans="1:5" s="133" customFormat="1" ht="15" customHeight="1" x14ac:dyDescent="0.3">
      <c r="A22" s="134">
        <v>46240</v>
      </c>
      <c r="B22" s="134">
        <v>46241</v>
      </c>
      <c r="C22" s="167">
        <v>100</v>
      </c>
      <c r="D22" s="174" t="s">
        <v>790</v>
      </c>
      <c r="E22" s="135" t="s">
        <v>28</v>
      </c>
    </row>
    <row r="23" spans="1:5" s="133" customFormat="1" ht="15" customHeight="1" x14ac:dyDescent="0.3">
      <c r="A23" s="134">
        <v>46240</v>
      </c>
      <c r="B23" s="134">
        <v>46241</v>
      </c>
      <c r="C23" s="149">
        <v>100</v>
      </c>
      <c r="D23" s="189" t="s">
        <v>795</v>
      </c>
      <c r="E23" s="135" t="s">
        <v>28</v>
      </c>
    </row>
    <row r="24" spans="1:5" s="133" customFormat="1" ht="15" customHeight="1" x14ac:dyDescent="0.3">
      <c r="A24" s="134">
        <v>46241</v>
      </c>
      <c r="B24" s="134">
        <v>46244</v>
      </c>
      <c r="C24" s="149">
        <v>100</v>
      </c>
      <c r="D24" s="196" t="s">
        <v>795</v>
      </c>
      <c r="E24" s="135" t="s">
        <v>28</v>
      </c>
    </row>
    <row r="25" spans="1:5" s="133" customFormat="1" ht="15" customHeight="1" x14ac:dyDescent="0.3">
      <c r="A25" s="134">
        <v>46241</v>
      </c>
      <c r="B25" s="134">
        <v>46244</v>
      </c>
      <c r="C25" s="150">
        <v>200</v>
      </c>
      <c r="D25" s="196" t="s">
        <v>1300</v>
      </c>
      <c r="E25" s="135" t="s">
        <v>28</v>
      </c>
    </row>
    <row r="26" spans="1:5" s="133" customFormat="1" ht="15" customHeight="1" x14ac:dyDescent="0.3">
      <c r="A26" s="134">
        <v>46242</v>
      </c>
      <c r="B26" s="134">
        <v>46244</v>
      </c>
      <c r="C26" s="149">
        <v>100</v>
      </c>
      <c r="D26" s="169" t="s">
        <v>795</v>
      </c>
      <c r="E26" s="135" t="s">
        <v>28</v>
      </c>
    </row>
    <row r="27" spans="1:5" s="133" customFormat="1" ht="15" customHeight="1" x14ac:dyDescent="0.3">
      <c r="A27" s="134">
        <v>46243</v>
      </c>
      <c r="B27" s="134">
        <v>46244</v>
      </c>
      <c r="C27" s="167">
        <v>100</v>
      </c>
      <c r="D27" s="189" t="s">
        <v>1301</v>
      </c>
      <c r="E27" s="135" t="s">
        <v>28</v>
      </c>
    </row>
    <row r="28" spans="1:5" s="133" customFormat="1" ht="15" customHeight="1" x14ac:dyDescent="0.3">
      <c r="A28" s="134">
        <v>46243</v>
      </c>
      <c r="B28" s="134">
        <v>46244</v>
      </c>
      <c r="C28" s="149">
        <v>128</v>
      </c>
      <c r="D28" s="196" t="s">
        <v>1302</v>
      </c>
      <c r="E28" s="135" t="s">
        <v>28</v>
      </c>
    </row>
    <row r="29" spans="1:5" s="133" customFormat="1" ht="15" customHeight="1" x14ac:dyDescent="0.3">
      <c r="A29" s="134">
        <v>46243</v>
      </c>
      <c r="B29" s="134">
        <v>46244</v>
      </c>
      <c r="C29" s="149">
        <v>100</v>
      </c>
      <c r="D29" s="189" t="s">
        <v>795</v>
      </c>
      <c r="E29" s="135" t="s">
        <v>28</v>
      </c>
    </row>
    <row r="30" spans="1:5" s="133" customFormat="1" ht="15" customHeight="1" x14ac:dyDescent="0.3">
      <c r="A30" s="134">
        <v>46244</v>
      </c>
      <c r="B30" s="134">
        <v>46245</v>
      </c>
      <c r="C30" s="150">
        <v>100</v>
      </c>
      <c r="D30" s="196" t="s">
        <v>1303</v>
      </c>
      <c r="E30" s="135" t="s">
        <v>28</v>
      </c>
    </row>
    <row r="31" spans="1:5" s="133" customFormat="1" ht="15" customHeight="1" x14ac:dyDescent="0.3">
      <c r="A31" s="134">
        <v>46244</v>
      </c>
      <c r="B31" s="134">
        <v>46245</v>
      </c>
      <c r="C31" s="149">
        <v>2500</v>
      </c>
      <c r="D31" s="190" t="s">
        <v>1304</v>
      </c>
      <c r="E31" s="135" t="s">
        <v>28</v>
      </c>
    </row>
    <row r="32" spans="1:5" s="133" customFormat="1" ht="15" customHeight="1" x14ac:dyDescent="0.3">
      <c r="A32" s="134">
        <v>46244</v>
      </c>
      <c r="B32" s="134">
        <v>46245</v>
      </c>
      <c r="C32" s="149">
        <v>100</v>
      </c>
      <c r="D32" s="196" t="s">
        <v>795</v>
      </c>
      <c r="E32" s="135" t="s">
        <v>28</v>
      </c>
    </row>
    <row r="33" spans="1:5" s="133" customFormat="1" ht="15" customHeight="1" x14ac:dyDescent="0.3">
      <c r="A33" s="134">
        <v>46245</v>
      </c>
      <c r="B33" s="134">
        <v>46246</v>
      </c>
      <c r="C33" s="159">
        <v>108</v>
      </c>
      <c r="D33" s="169" t="s">
        <v>795</v>
      </c>
      <c r="E33" s="135" t="s">
        <v>28</v>
      </c>
    </row>
    <row r="34" spans="1:5" s="133" customFormat="1" ht="15" customHeight="1" x14ac:dyDescent="0.3">
      <c r="A34" s="134">
        <v>46245</v>
      </c>
      <c r="B34" s="134">
        <v>46246</v>
      </c>
      <c r="C34" s="149">
        <v>100</v>
      </c>
      <c r="D34" s="169" t="s">
        <v>1301</v>
      </c>
      <c r="E34" s="135" t="s">
        <v>28</v>
      </c>
    </row>
    <row r="35" spans="1:5" s="133" customFormat="1" ht="15" customHeight="1" x14ac:dyDescent="0.3">
      <c r="A35" s="134">
        <v>46245</v>
      </c>
      <c r="B35" s="134">
        <v>46246</v>
      </c>
      <c r="C35" s="149">
        <v>250</v>
      </c>
      <c r="D35" s="184" t="s">
        <v>1349</v>
      </c>
      <c r="E35" s="135" t="s">
        <v>28</v>
      </c>
    </row>
    <row r="36" spans="1:5" s="133" customFormat="1" ht="15" customHeight="1" x14ac:dyDescent="0.3">
      <c r="A36" s="134">
        <v>46245</v>
      </c>
      <c r="B36" s="134">
        <v>46246</v>
      </c>
      <c r="C36" s="159">
        <v>100</v>
      </c>
      <c r="D36" s="169" t="s">
        <v>1350</v>
      </c>
      <c r="E36" s="135" t="s">
        <v>28</v>
      </c>
    </row>
    <row r="37" spans="1:5" s="133" customFormat="1" ht="15" customHeight="1" x14ac:dyDescent="0.3">
      <c r="A37" s="134">
        <v>46246</v>
      </c>
      <c r="B37" s="134">
        <v>46247</v>
      </c>
      <c r="C37" s="149">
        <v>100</v>
      </c>
      <c r="D37" s="190" t="s">
        <v>795</v>
      </c>
      <c r="E37" s="135" t="s">
        <v>28</v>
      </c>
    </row>
    <row r="38" spans="1:5" s="133" customFormat="1" ht="15" customHeight="1" x14ac:dyDescent="0.3">
      <c r="A38" s="134">
        <v>46246</v>
      </c>
      <c r="B38" s="134">
        <v>46247</v>
      </c>
      <c r="C38" s="149">
        <v>100</v>
      </c>
      <c r="D38" s="184" t="s">
        <v>1301</v>
      </c>
      <c r="E38" s="135" t="s">
        <v>28</v>
      </c>
    </row>
    <row r="39" spans="1:5" s="133" customFormat="1" ht="15" customHeight="1" x14ac:dyDescent="0.3">
      <c r="A39" s="134">
        <v>46247</v>
      </c>
      <c r="B39" s="134">
        <v>46248</v>
      </c>
      <c r="C39" s="159">
        <v>100</v>
      </c>
      <c r="D39" s="169" t="s">
        <v>1301</v>
      </c>
      <c r="E39" s="135" t="s">
        <v>28</v>
      </c>
    </row>
    <row r="40" spans="1:5" s="133" customFormat="1" ht="15" customHeight="1" x14ac:dyDescent="0.3">
      <c r="A40" s="134">
        <v>46247</v>
      </c>
      <c r="B40" s="134">
        <v>46248</v>
      </c>
      <c r="C40" s="149">
        <v>1000</v>
      </c>
      <c r="D40" s="169" t="s">
        <v>1351</v>
      </c>
      <c r="E40" s="135" t="s">
        <v>28</v>
      </c>
    </row>
    <row r="41" spans="1:5" s="133" customFormat="1" ht="15" customHeight="1" x14ac:dyDescent="0.3">
      <c r="A41" s="134">
        <v>46248</v>
      </c>
      <c r="B41" s="134">
        <v>46251</v>
      </c>
      <c r="C41" s="167">
        <v>100</v>
      </c>
      <c r="D41" s="169" t="s">
        <v>1301</v>
      </c>
      <c r="E41" s="135" t="s">
        <v>28</v>
      </c>
    </row>
    <row r="42" spans="1:5" s="133" customFormat="1" ht="15" customHeight="1" x14ac:dyDescent="0.3">
      <c r="A42" s="134">
        <v>46248</v>
      </c>
      <c r="B42" s="134">
        <v>46251</v>
      </c>
      <c r="C42" s="149">
        <v>400</v>
      </c>
      <c r="D42" s="169" t="s">
        <v>1352</v>
      </c>
      <c r="E42" s="135" t="s">
        <v>28</v>
      </c>
    </row>
    <row r="43" spans="1:5" s="133" customFormat="1" ht="15" customHeight="1" x14ac:dyDescent="0.3">
      <c r="A43" s="134">
        <v>46249</v>
      </c>
      <c r="B43" s="134">
        <v>46251</v>
      </c>
      <c r="C43" s="149">
        <v>200</v>
      </c>
      <c r="D43" s="184" t="s">
        <v>795</v>
      </c>
      <c r="E43" s="135" t="s">
        <v>28</v>
      </c>
    </row>
    <row r="44" spans="1:5" s="133" customFormat="1" ht="15" customHeight="1" x14ac:dyDescent="0.3">
      <c r="A44" s="134">
        <v>46249</v>
      </c>
      <c r="B44" s="134">
        <v>46251</v>
      </c>
      <c r="C44" s="159">
        <v>100</v>
      </c>
      <c r="D44" s="169" t="s">
        <v>1353</v>
      </c>
      <c r="E44" s="135" t="s">
        <v>28</v>
      </c>
    </row>
    <row r="45" spans="1:5" s="133" customFormat="1" ht="15" customHeight="1" x14ac:dyDescent="0.3">
      <c r="A45" s="134">
        <v>46249</v>
      </c>
      <c r="B45" s="134">
        <v>46251</v>
      </c>
      <c r="C45" s="159">
        <v>100</v>
      </c>
      <c r="D45" s="169" t="s">
        <v>1301</v>
      </c>
      <c r="E45" s="135" t="s">
        <v>28</v>
      </c>
    </row>
    <row r="46" spans="1:5" s="133" customFormat="1" ht="15" customHeight="1" x14ac:dyDescent="0.3">
      <c r="A46" s="134">
        <v>46249</v>
      </c>
      <c r="B46" s="134">
        <v>46251</v>
      </c>
      <c r="C46" s="149">
        <v>500</v>
      </c>
      <c r="D46" s="169" t="s">
        <v>249</v>
      </c>
      <c r="E46" s="135" t="s">
        <v>28</v>
      </c>
    </row>
    <row r="47" spans="1:5" s="133" customFormat="1" ht="15" customHeight="1" x14ac:dyDescent="0.3">
      <c r="A47" s="134">
        <v>46251</v>
      </c>
      <c r="B47" s="134">
        <v>46252</v>
      </c>
      <c r="C47" s="159">
        <v>100</v>
      </c>
      <c r="D47" s="169" t="s">
        <v>1354</v>
      </c>
      <c r="E47" s="135" t="s">
        <v>28</v>
      </c>
    </row>
    <row r="48" spans="1:5" s="133" customFormat="1" ht="15" customHeight="1" x14ac:dyDescent="0.3">
      <c r="A48" s="134">
        <v>46251</v>
      </c>
      <c r="B48" s="134">
        <v>46252</v>
      </c>
      <c r="C48" s="159">
        <v>100</v>
      </c>
      <c r="D48" s="190" t="s">
        <v>1301</v>
      </c>
      <c r="E48" s="135" t="s">
        <v>28</v>
      </c>
    </row>
    <row r="49" spans="1:5" s="133" customFormat="1" ht="15" customHeight="1" x14ac:dyDescent="0.3">
      <c r="A49" s="134">
        <v>46251</v>
      </c>
      <c r="B49" s="134">
        <v>46252</v>
      </c>
      <c r="C49" s="149">
        <v>100</v>
      </c>
      <c r="D49" s="169" t="s">
        <v>1350</v>
      </c>
      <c r="E49" s="135" t="s">
        <v>28</v>
      </c>
    </row>
    <row r="50" spans="1:5" s="133" customFormat="1" ht="15" customHeight="1" x14ac:dyDescent="0.3">
      <c r="A50" s="134">
        <v>46252</v>
      </c>
      <c r="B50" s="134">
        <v>46253</v>
      </c>
      <c r="C50" s="149">
        <v>100</v>
      </c>
      <c r="D50" s="184" t="s">
        <v>1301</v>
      </c>
      <c r="E50" s="135" t="s">
        <v>28</v>
      </c>
    </row>
    <row r="51" spans="1:5" s="133" customFormat="1" ht="15" customHeight="1" x14ac:dyDescent="0.3">
      <c r="A51" s="134">
        <v>46253</v>
      </c>
      <c r="B51" s="134">
        <v>46254</v>
      </c>
      <c r="C51" s="159">
        <v>100</v>
      </c>
      <c r="D51" s="169" t="s">
        <v>1301</v>
      </c>
      <c r="E51" s="135" t="s">
        <v>28</v>
      </c>
    </row>
    <row r="52" spans="1:5" s="133" customFormat="1" ht="15" customHeight="1" x14ac:dyDescent="0.3">
      <c r="A52" s="134">
        <v>46254</v>
      </c>
      <c r="B52" s="134">
        <v>46255</v>
      </c>
      <c r="C52" s="149">
        <v>100</v>
      </c>
      <c r="D52" s="169" t="s">
        <v>1301</v>
      </c>
      <c r="E52" s="135" t="s">
        <v>28</v>
      </c>
    </row>
    <row r="53" spans="1:5" s="133" customFormat="1" ht="15" customHeight="1" x14ac:dyDescent="0.3">
      <c r="A53" s="134">
        <v>46254</v>
      </c>
      <c r="B53" s="134">
        <v>46255</v>
      </c>
      <c r="C53" s="159">
        <v>1000</v>
      </c>
      <c r="D53" s="190" t="s">
        <v>1355</v>
      </c>
      <c r="E53" s="135" t="s">
        <v>28</v>
      </c>
    </row>
    <row r="54" spans="1:5" s="133" customFormat="1" ht="15" customHeight="1" x14ac:dyDescent="0.3">
      <c r="A54" s="134">
        <v>46254</v>
      </c>
      <c r="B54" s="134">
        <v>46255</v>
      </c>
      <c r="C54" s="149">
        <v>100</v>
      </c>
      <c r="D54" s="169" t="s">
        <v>795</v>
      </c>
      <c r="E54" s="135" t="s">
        <v>28</v>
      </c>
    </row>
    <row r="55" spans="1:5" s="133" customFormat="1" ht="15" customHeight="1" x14ac:dyDescent="0.3">
      <c r="A55" s="134">
        <v>46255</v>
      </c>
      <c r="B55" s="134">
        <v>46258</v>
      </c>
      <c r="C55" s="159">
        <v>100</v>
      </c>
      <c r="D55" s="190" t="s">
        <v>1354</v>
      </c>
      <c r="E55" s="135" t="s">
        <v>28</v>
      </c>
    </row>
    <row r="56" spans="1:5" s="133" customFormat="1" ht="15" customHeight="1" x14ac:dyDescent="0.3">
      <c r="A56" s="134">
        <v>46255</v>
      </c>
      <c r="B56" s="134">
        <v>46258</v>
      </c>
      <c r="C56" s="149">
        <v>100</v>
      </c>
      <c r="D56" s="184" t="s">
        <v>1301</v>
      </c>
      <c r="E56" s="135" t="s">
        <v>28</v>
      </c>
    </row>
    <row r="57" spans="1:5" s="133" customFormat="1" ht="15" customHeight="1" x14ac:dyDescent="0.3">
      <c r="A57" s="134">
        <v>46255</v>
      </c>
      <c r="B57" s="134">
        <v>46258</v>
      </c>
      <c r="C57" s="159">
        <v>300</v>
      </c>
      <c r="D57" s="169" t="s">
        <v>1356</v>
      </c>
      <c r="E57" s="135" t="s">
        <v>28</v>
      </c>
    </row>
    <row r="58" spans="1:5" s="133" customFormat="1" ht="15" customHeight="1" x14ac:dyDescent="0.3">
      <c r="A58" s="134">
        <v>46256</v>
      </c>
      <c r="B58" s="134">
        <v>46258</v>
      </c>
      <c r="C58" s="149">
        <v>100</v>
      </c>
      <c r="D58" s="169" t="s">
        <v>1301</v>
      </c>
      <c r="E58" s="135" t="s">
        <v>28</v>
      </c>
    </row>
    <row r="59" spans="1:5" s="133" customFormat="1" ht="15" customHeight="1" x14ac:dyDescent="0.3">
      <c r="A59" s="134">
        <v>46256</v>
      </c>
      <c r="B59" s="134">
        <v>46258</v>
      </c>
      <c r="C59" s="149">
        <v>108</v>
      </c>
      <c r="D59" s="184" t="s">
        <v>795</v>
      </c>
      <c r="E59" s="135" t="s">
        <v>28</v>
      </c>
    </row>
    <row r="60" spans="1:5" s="133" customFormat="1" ht="15" customHeight="1" x14ac:dyDescent="0.3">
      <c r="A60" s="134">
        <v>46257</v>
      </c>
      <c r="B60" s="134">
        <v>46258</v>
      </c>
      <c r="C60" s="159">
        <v>100</v>
      </c>
      <c r="D60" s="169" t="s">
        <v>1301</v>
      </c>
      <c r="E60" s="135" t="s">
        <v>28</v>
      </c>
    </row>
    <row r="61" spans="1:5" s="133" customFormat="1" ht="15" customHeight="1" x14ac:dyDescent="0.3">
      <c r="A61" s="134">
        <v>46258</v>
      </c>
      <c r="B61" s="134">
        <v>46259</v>
      </c>
      <c r="C61" s="149">
        <v>100</v>
      </c>
      <c r="D61" s="169" t="s">
        <v>795</v>
      </c>
      <c r="E61" s="135" t="s">
        <v>28</v>
      </c>
    </row>
    <row r="62" spans="1:5" s="133" customFormat="1" ht="15" customHeight="1" x14ac:dyDescent="0.3">
      <c r="A62" s="134">
        <v>46258</v>
      </c>
      <c r="B62" s="134">
        <v>46259</v>
      </c>
      <c r="C62" s="159">
        <v>250</v>
      </c>
      <c r="D62" s="198" t="s">
        <v>1357</v>
      </c>
      <c r="E62" s="135" t="s">
        <v>28</v>
      </c>
    </row>
    <row r="63" spans="1:5" s="133" customFormat="1" ht="15" customHeight="1" x14ac:dyDescent="0.3">
      <c r="A63" s="134">
        <v>46259</v>
      </c>
      <c r="B63" s="134">
        <v>46260</v>
      </c>
      <c r="C63" s="149">
        <v>100</v>
      </c>
      <c r="D63" s="169" t="s">
        <v>795</v>
      </c>
      <c r="E63" s="135" t="s">
        <v>28</v>
      </c>
    </row>
    <row r="64" spans="1:5" s="133" customFormat="1" ht="15" customHeight="1" x14ac:dyDescent="0.3">
      <c r="A64" s="134">
        <v>46259</v>
      </c>
      <c r="B64" s="134">
        <v>46260</v>
      </c>
      <c r="C64" s="149">
        <v>100</v>
      </c>
      <c r="D64" s="169" t="s">
        <v>1354</v>
      </c>
      <c r="E64" s="135" t="s">
        <v>28</v>
      </c>
    </row>
    <row r="65" spans="1:5" s="133" customFormat="1" ht="15" customHeight="1" x14ac:dyDescent="0.3">
      <c r="A65" s="134">
        <v>46260</v>
      </c>
      <c r="B65" s="134">
        <v>46261</v>
      </c>
      <c r="C65" s="149">
        <v>100</v>
      </c>
      <c r="D65" s="184" t="s">
        <v>795</v>
      </c>
      <c r="E65" s="135" t="s">
        <v>28</v>
      </c>
    </row>
    <row r="66" spans="1:5" s="133" customFormat="1" ht="15" customHeight="1" x14ac:dyDescent="0.3">
      <c r="A66" s="134">
        <v>46260</v>
      </c>
      <c r="B66" s="134">
        <v>46261</v>
      </c>
      <c r="C66" s="159">
        <v>300</v>
      </c>
      <c r="D66" s="169" t="s">
        <v>1358</v>
      </c>
      <c r="E66" s="135" t="s">
        <v>28</v>
      </c>
    </row>
    <row r="67" spans="1:5" s="133" customFormat="1" ht="15" customHeight="1" x14ac:dyDescent="0.3">
      <c r="A67" s="134">
        <v>46261</v>
      </c>
      <c r="B67" s="134">
        <v>46262</v>
      </c>
      <c r="C67" s="149">
        <v>100</v>
      </c>
      <c r="D67" s="169" t="s">
        <v>1301</v>
      </c>
      <c r="E67" s="135" t="s">
        <v>28</v>
      </c>
    </row>
    <row r="68" spans="1:5" s="133" customFormat="1" ht="15" customHeight="1" x14ac:dyDescent="0.3">
      <c r="A68" s="134">
        <v>46262</v>
      </c>
      <c r="B68" s="134">
        <v>46265</v>
      </c>
      <c r="C68" s="159">
        <v>100</v>
      </c>
      <c r="D68" s="190" t="s">
        <v>1301</v>
      </c>
      <c r="E68" s="135" t="s">
        <v>28</v>
      </c>
    </row>
    <row r="69" spans="1:5" s="133" customFormat="1" ht="15" customHeight="1" x14ac:dyDescent="0.3">
      <c r="A69" s="134">
        <v>46263</v>
      </c>
      <c r="B69" s="134">
        <v>46265</v>
      </c>
      <c r="C69" s="149">
        <v>500</v>
      </c>
      <c r="D69" s="169" t="s">
        <v>249</v>
      </c>
      <c r="E69" s="135" t="s">
        <v>28</v>
      </c>
    </row>
    <row r="70" spans="1:5" s="133" customFormat="1" ht="15" customHeight="1" x14ac:dyDescent="0.3">
      <c r="A70" s="134">
        <v>46263</v>
      </c>
      <c r="B70" s="134">
        <v>46265</v>
      </c>
      <c r="C70" s="149">
        <v>100</v>
      </c>
      <c r="D70" s="169" t="s">
        <v>1301</v>
      </c>
      <c r="E70" s="135" t="s">
        <v>28</v>
      </c>
    </row>
    <row r="71" spans="1:5" s="133" customFormat="1" ht="15" customHeight="1" x14ac:dyDescent="0.3">
      <c r="A71" s="134">
        <v>46264</v>
      </c>
      <c r="B71" s="134">
        <v>46265</v>
      </c>
      <c r="C71" s="149">
        <v>100</v>
      </c>
      <c r="D71" s="169" t="s">
        <v>1301</v>
      </c>
      <c r="E71" s="135" t="s">
        <v>28</v>
      </c>
    </row>
    <row r="72" spans="1:5" s="133" customFormat="1" ht="15" customHeight="1" x14ac:dyDescent="0.3">
      <c r="A72" s="134">
        <v>46264</v>
      </c>
      <c r="B72" s="134">
        <v>46265</v>
      </c>
      <c r="C72" s="159">
        <v>184</v>
      </c>
      <c r="D72" s="190" t="s">
        <v>1357</v>
      </c>
      <c r="E72" s="135" t="s">
        <v>28</v>
      </c>
    </row>
    <row r="73" spans="1:5" s="133" customFormat="1" ht="15" customHeight="1" x14ac:dyDescent="0.3">
      <c r="A73" s="134">
        <v>46264</v>
      </c>
      <c r="B73" s="134">
        <v>46265</v>
      </c>
      <c r="C73" s="149">
        <v>100</v>
      </c>
      <c r="D73" s="169" t="s">
        <v>795</v>
      </c>
      <c r="E73" s="135" t="s">
        <v>28</v>
      </c>
    </row>
    <row r="74" spans="1:5" s="133" customFormat="1" ht="15" customHeight="1" x14ac:dyDescent="0.3">
      <c r="A74" s="134">
        <v>46265</v>
      </c>
      <c r="B74" s="183">
        <v>46266</v>
      </c>
      <c r="C74" s="159">
        <v>100</v>
      </c>
      <c r="D74" s="190" t="s">
        <v>1354</v>
      </c>
      <c r="E74" s="135" t="s">
        <v>28</v>
      </c>
    </row>
    <row r="75" spans="1:5" s="133" customFormat="1" ht="15" customHeight="1" x14ac:dyDescent="0.3">
      <c r="A75" s="134">
        <v>46265</v>
      </c>
      <c r="B75" s="183">
        <v>46266</v>
      </c>
      <c r="C75" s="149">
        <v>1000</v>
      </c>
      <c r="D75" s="169" t="s">
        <v>791</v>
      </c>
      <c r="E75" s="135" t="s">
        <v>28</v>
      </c>
    </row>
    <row r="76" spans="1:5" s="133" customFormat="1" ht="15" customHeight="1" x14ac:dyDescent="0.3">
      <c r="A76" s="134">
        <v>46265</v>
      </c>
      <c r="B76" s="183">
        <v>46266</v>
      </c>
      <c r="C76" s="159">
        <v>300</v>
      </c>
      <c r="D76" s="190" t="s">
        <v>250</v>
      </c>
      <c r="E76" s="135" t="s">
        <v>28</v>
      </c>
    </row>
    <row r="77" spans="1:5" s="133" customFormat="1" ht="15" customHeight="1" x14ac:dyDescent="0.3">
      <c r="A77" s="134">
        <v>46265</v>
      </c>
      <c r="B77" s="183">
        <v>46266</v>
      </c>
      <c r="C77" s="149">
        <v>100</v>
      </c>
      <c r="D77" s="169" t="s">
        <v>1301</v>
      </c>
      <c r="E77" s="135" t="s">
        <v>28</v>
      </c>
    </row>
    <row r="78" spans="1:5" ht="30.75" customHeight="1" x14ac:dyDescent="0.3">
      <c r="A78" s="224" t="s">
        <v>54</v>
      </c>
      <c r="B78" s="225"/>
      <c r="C78" s="136">
        <v>15024.33</v>
      </c>
      <c r="D78" s="226"/>
      <c r="E78" s="227"/>
    </row>
    <row r="79" spans="1:5" ht="31.5" customHeight="1" x14ac:dyDescent="0.3">
      <c r="A79" s="224" t="s">
        <v>55</v>
      </c>
      <c r="B79" s="225"/>
      <c r="C79" s="98">
        <v>1455</v>
      </c>
      <c r="D79" s="228"/>
      <c r="E79" s="229"/>
    </row>
    <row r="84" spans="5:5" x14ac:dyDescent="0.3">
      <c r="E84" s="137"/>
    </row>
  </sheetData>
  <mergeCells count="9">
    <mergeCell ref="A78:B78"/>
    <mergeCell ref="D78:E78"/>
    <mergeCell ref="A79:B79"/>
    <mergeCell ref="D79:E79"/>
    <mergeCell ref="B1:E1"/>
    <mergeCell ref="B2:E2"/>
    <mergeCell ref="B4:E4"/>
    <mergeCell ref="B5:E5"/>
    <mergeCell ref="C6:D6"/>
  </mergeCells>
  <pageMargins left="0.70000004768371604" right="0.70000004768371604" top="0.75" bottom="0.75" header="0.30000001192092901" footer="0.30000001192092901"/>
  <pageSetup paperSize="9" fitToWidth="0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595"/>
  <sheetViews>
    <sheetView zoomScaleNormal="100" workbookViewId="0">
      <selection activeCell="A10" sqref="A10"/>
    </sheetView>
  </sheetViews>
  <sheetFormatPr defaultColWidth="11.44140625" defaultRowHeight="15" customHeight="1" x14ac:dyDescent="0.3"/>
  <cols>
    <col min="1" max="1" width="18.5546875" style="3" customWidth="1"/>
    <col min="2" max="2" width="12.44140625" style="3" bestFit="1" customWidth="1"/>
    <col min="3" max="3" width="52.77734375" style="138" customWidth="1"/>
    <col min="4" max="4" width="80.109375" customWidth="1"/>
    <col min="5" max="5" width="132.109375" customWidth="1"/>
    <col min="6" max="253" width="8.77734375" customWidth="1"/>
    <col min="254" max="254" width="11.44140625" bestFit="1" customWidth="1"/>
  </cols>
  <sheetData>
    <row r="1" spans="1:5" ht="18" x14ac:dyDescent="0.35">
      <c r="A1" s="220" t="s">
        <v>0</v>
      </c>
      <c r="B1" s="220"/>
      <c r="C1" s="220"/>
      <c r="D1" s="220"/>
    </row>
    <row r="2" spans="1:5" ht="18" x14ac:dyDescent="0.35">
      <c r="A2" s="220" t="s">
        <v>1</v>
      </c>
      <c r="B2" s="220"/>
      <c r="C2" s="220"/>
      <c r="D2" s="220"/>
    </row>
    <row r="3" spans="1:5" ht="18" x14ac:dyDescent="0.35">
      <c r="B3" s="220"/>
      <c r="C3" s="220"/>
      <c r="D3" s="220"/>
    </row>
    <row r="4" spans="1:5" ht="18" x14ac:dyDescent="0.35">
      <c r="A4" s="206" t="s">
        <v>58</v>
      </c>
      <c r="B4" s="206"/>
      <c r="C4" s="206"/>
      <c r="D4" s="206"/>
    </row>
    <row r="5" spans="1:5" ht="18" x14ac:dyDescent="0.35">
      <c r="A5" s="206" t="s">
        <v>59</v>
      </c>
      <c r="B5" s="206"/>
      <c r="C5" s="206"/>
      <c r="D5" s="206"/>
    </row>
    <row r="6" spans="1:5" ht="18" x14ac:dyDescent="0.35">
      <c r="A6" s="206" t="s">
        <v>798</v>
      </c>
      <c r="B6" s="206"/>
      <c r="C6" s="206"/>
      <c r="D6" s="206"/>
    </row>
    <row r="7" spans="1:5" ht="15" customHeight="1" x14ac:dyDescent="0.35">
      <c r="A7" s="206"/>
      <c r="B7" s="206"/>
      <c r="C7" s="206"/>
      <c r="D7" s="206"/>
    </row>
    <row r="8" spans="1:5" ht="29.25" customHeight="1" x14ac:dyDescent="0.3">
      <c r="A8" s="139" t="s">
        <v>60</v>
      </c>
      <c r="B8" s="140" t="s">
        <v>17</v>
      </c>
      <c r="C8" s="140" t="s">
        <v>27</v>
      </c>
      <c r="D8" s="141" t="s">
        <v>47</v>
      </c>
    </row>
    <row r="9" spans="1:5" ht="14.4" x14ac:dyDescent="0.3">
      <c r="A9" s="242" t="s">
        <v>61</v>
      </c>
      <c r="B9" s="243"/>
      <c r="C9" s="243"/>
      <c r="D9" s="244"/>
    </row>
    <row r="10" spans="1:5" ht="15.75" customHeight="1" x14ac:dyDescent="0.3">
      <c r="A10" s="142" t="s">
        <v>905</v>
      </c>
      <c r="B10" s="47">
        <v>100</v>
      </c>
      <c r="C10" s="61" t="s">
        <v>106</v>
      </c>
      <c r="D10" s="143" t="s">
        <v>28</v>
      </c>
    </row>
    <row r="11" spans="1:5" ht="15.75" customHeight="1" x14ac:dyDescent="0.3">
      <c r="A11" s="142" t="s">
        <v>905</v>
      </c>
      <c r="B11" s="47">
        <v>100</v>
      </c>
      <c r="C11" s="61" t="s">
        <v>289</v>
      </c>
      <c r="D11" s="143" t="s">
        <v>28</v>
      </c>
    </row>
    <row r="12" spans="1:5" ht="15.75" customHeight="1" x14ac:dyDescent="0.3">
      <c r="A12" s="142" t="s">
        <v>905</v>
      </c>
      <c r="B12" s="47">
        <v>100</v>
      </c>
      <c r="C12" s="61" t="s">
        <v>288</v>
      </c>
      <c r="D12" s="143" t="s">
        <v>28</v>
      </c>
    </row>
    <row r="13" spans="1:5" ht="15.75" customHeight="1" x14ac:dyDescent="0.3">
      <c r="A13" s="142" t="s">
        <v>905</v>
      </c>
      <c r="B13" s="47">
        <v>200</v>
      </c>
      <c r="C13" s="61" t="s">
        <v>799</v>
      </c>
      <c r="D13" s="143" t="s">
        <v>28</v>
      </c>
    </row>
    <row r="14" spans="1:5" ht="15.75" customHeight="1" x14ac:dyDescent="0.3">
      <c r="A14" s="142" t="s">
        <v>905</v>
      </c>
      <c r="B14" s="47">
        <v>200</v>
      </c>
      <c r="C14" s="61" t="s">
        <v>290</v>
      </c>
      <c r="D14" s="143" t="s">
        <v>28</v>
      </c>
    </row>
    <row r="15" spans="1:5" ht="15.75" customHeight="1" x14ac:dyDescent="0.3">
      <c r="A15" s="142" t="s">
        <v>905</v>
      </c>
      <c r="B15" s="47">
        <v>221.07</v>
      </c>
      <c r="C15" s="61" t="s">
        <v>335</v>
      </c>
      <c r="D15" s="143" t="s">
        <v>28</v>
      </c>
      <c r="E15" s="22"/>
    </row>
    <row r="16" spans="1:5" ht="15.75" customHeight="1" x14ac:dyDescent="0.3">
      <c r="A16" s="142" t="s">
        <v>905</v>
      </c>
      <c r="B16" s="47">
        <v>300</v>
      </c>
      <c r="C16" s="61" t="s">
        <v>663</v>
      </c>
      <c r="D16" s="143" t="s">
        <v>28</v>
      </c>
    </row>
    <row r="17" spans="1:4" ht="15.75" customHeight="1" x14ac:dyDescent="0.3">
      <c r="A17" s="142" t="s">
        <v>905</v>
      </c>
      <c r="B17" s="47">
        <v>500</v>
      </c>
      <c r="C17" s="61" t="s">
        <v>478</v>
      </c>
      <c r="D17" s="143" t="s">
        <v>28</v>
      </c>
    </row>
    <row r="18" spans="1:4" ht="15.75" customHeight="1" x14ac:dyDescent="0.3">
      <c r="A18" s="142" t="s">
        <v>905</v>
      </c>
      <c r="B18" s="47">
        <v>500</v>
      </c>
      <c r="C18" s="61" t="s">
        <v>613</v>
      </c>
      <c r="D18" s="143" t="s">
        <v>28</v>
      </c>
    </row>
    <row r="19" spans="1:4" ht="15.75" customHeight="1" x14ac:dyDescent="0.3">
      <c r="A19" s="142" t="s">
        <v>905</v>
      </c>
      <c r="B19" s="47">
        <v>700</v>
      </c>
      <c r="C19" s="61" t="s">
        <v>175</v>
      </c>
      <c r="D19" s="143" t="s">
        <v>28</v>
      </c>
    </row>
    <row r="20" spans="1:4" ht="15.75" customHeight="1" x14ac:dyDescent="0.3">
      <c r="A20" s="142" t="s">
        <v>905</v>
      </c>
      <c r="B20" s="47">
        <v>1000</v>
      </c>
      <c r="C20" s="61" t="s">
        <v>477</v>
      </c>
      <c r="D20" s="143" t="s">
        <v>28</v>
      </c>
    </row>
    <row r="21" spans="1:4" ht="15.75" customHeight="1" x14ac:dyDescent="0.3">
      <c r="A21" s="142" t="s">
        <v>905</v>
      </c>
      <c r="B21" s="47">
        <v>1500</v>
      </c>
      <c r="C21" s="61" t="s">
        <v>800</v>
      </c>
      <c r="D21" s="143" t="s">
        <v>28</v>
      </c>
    </row>
    <row r="22" spans="1:4" ht="15.75" customHeight="1" x14ac:dyDescent="0.3">
      <c r="A22" s="142" t="s">
        <v>906</v>
      </c>
      <c r="B22" s="47">
        <v>30</v>
      </c>
      <c r="C22" s="61" t="s">
        <v>63</v>
      </c>
      <c r="D22" s="143" t="s">
        <v>28</v>
      </c>
    </row>
    <row r="23" spans="1:4" ht="15.75" customHeight="1" x14ac:dyDescent="0.3">
      <c r="A23" s="142" t="s">
        <v>906</v>
      </c>
      <c r="B23" s="47">
        <v>30</v>
      </c>
      <c r="C23" s="61" t="s">
        <v>63</v>
      </c>
      <c r="D23" s="143" t="s">
        <v>28</v>
      </c>
    </row>
    <row r="24" spans="1:4" ht="15.75" customHeight="1" x14ac:dyDescent="0.3">
      <c r="A24" s="142" t="s">
        <v>906</v>
      </c>
      <c r="B24" s="47">
        <v>30</v>
      </c>
      <c r="C24" s="61" t="s">
        <v>63</v>
      </c>
      <c r="D24" s="143" t="s">
        <v>28</v>
      </c>
    </row>
    <row r="25" spans="1:4" ht="15.75" customHeight="1" x14ac:dyDescent="0.3">
      <c r="A25" s="142" t="s">
        <v>906</v>
      </c>
      <c r="B25" s="47">
        <v>20</v>
      </c>
      <c r="C25" s="61" t="s">
        <v>102</v>
      </c>
      <c r="D25" s="143" t="s">
        <v>28</v>
      </c>
    </row>
    <row r="26" spans="1:4" ht="15.75" customHeight="1" x14ac:dyDescent="0.3">
      <c r="A26" s="142" t="s">
        <v>906</v>
      </c>
      <c r="B26" s="47">
        <v>100</v>
      </c>
      <c r="C26" s="61" t="s">
        <v>65</v>
      </c>
      <c r="D26" s="143" t="s">
        <v>28</v>
      </c>
    </row>
    <row r="27" spans="1:4" ht="15.75" customHeight="1" x14ac:dyDescent="0.3">
      <c r="A27" s="142" t="s">
        <v>906</v>
      </c>
      <c r="B27" s="47">
        <v>100</v>
      </c>
      <c r="C27" s="61" t="s">
        <v>67</v>
      </c>
      <c r="D27" s="143" t="s">
        <v>28</v>
      </c>
    </row>
    <row r="28" spans="1:4" ht="15.75" customHeight="1" x14ac:dyDescent="0.3">
      <c r="A28" s="142" t="s">
        <v>906</v>
      </c>
      <c r="B28" s="47">
        <v>100</v>
      </c>
      <c r="C28" s="61" t="s">
        <v>69</v>
      </c>
      <c r="D28" s="143" t="s">
        <v>28</v>
      </c>
    </row>
    <row r="29" spans="1:4" ht="15.75" customHeight="1" x14ac:dyDescent="0.3">
      <c r="A29" s="142" t="s">
        <v>906</v>
      </c>
      <c r="B29" s="47">
        <v>100</v>
      </c>
      <c r="C29" s="61" t="s">
        <v>68</v>
      </c>
      <c r="D29" s="143" t="s">
        <v>28</v>
      </c>
    </row>
    <row r="30" spans="1:4" ht="15.75" customHeight="1" x14ac:dyDescent="0.3">
      <c r="A30" s="142" t="s">
        <v>906</v>
      </c>
      <c r="B30" s="47">
        <v>100</v>
      </c>
      <c r="C30" s="61" t="s">
        <v>66</v>
      </c>
      <c r="D30" s="143" t="s">
        <v>28</v>
      </c>
    </row>
    <row r="31" spans="1:4" ht="15.75" customHeight="1" x14ac:dyDescent="0.3">
      <c r="A31" s="142" t="s">
        <v>906</v>
      </c>
      <c r="B31" s="47">
        <v>100</v>
      </c>
      <c r="C31" s="61" t="s">
        <v>219</v>
      </c>
      <c r="D31" s="143" t="s">
        <v>28</v>
      </c>
    </row>
    <row r="32" spans="1:4" ht="15.75" customHeight="1" x14ac:dyDescent="0.3">
      <c r="A32" s="142" t="s">
        <v>906</v>
      </c>
      <c r="B32" s="47">
        <v>200</v>
      </c>
      <c r="C32" s="61" t="s">
        <v>70</v>
      </c>
      <c r="D32" s="143" t="s">
        <v>28</v>
      </c>
    </row>
    <row r="33" spans="1:4" ht="15.75" customHeight="1" x14ac:dyDescent="0.3">
      <c r="A33" s="142" t="s">
        <v>906</v>
      </c>
      <c r="B33" s="47">
        <v>200</v>
      </c>
      <c r="C33" s="61" t="s">
        <v>801</v>
      </c>
      <c r="D33" s="143" t="s">
        <v>28</v>
      </c>
    </row>
    <row r="34" spans="1:4" ht="15.75" customHeight="1" x14ac:dyDescent="0.3">
      <c r="A34" s="142" t="s">
        <v>906</v>
      </c>
      <c r="B34" s="47">
        <v>200</v>
      </c>
      <c r="C34" s="61" t="s">
        <v>291</v>
      </c>
      <c r="D34" s="143" t="s">
        <v>28</v>
      </c>
    </row>
    <row r="35" spans="1:4" ht="15.75" customHeight="1" x14ac:dyDescent="0.3">
      <c r="A35" s="142" t="s">
        <v>906</v>
      </c>
      <c r="B35" s="47">
        <v>200</v>
      </c>
      <c r="C35" s="61" t="s">
        <v>481</v>
      </c>
      <c r="D35" s="143" t="s">
        <v>28</v>
      </c>
    </row>
    <row r="36" spans="1:4" ht="15.75" customHeight="1" x14ac:dyDescent="0.3">
      <c r="A36" s="142" t="s">
        <v>906</v>
      </c>
      <c r="B36" s="47">
        <v>285</v>
      </c>
      <c r="C36" s="61" t="s">
        <v>668</v>
      </c>
      <c r="D36" s="143" t="s">
        <v>28</v>
      </c>
    </row>
    <row r="37" spans="1:4" ht="15.75" customHeight="1" x14ac:dyDescent="0.3">
      <c r="A37" s="142" t="s">
        <v>906</v>
      </c>
      <c r="B37" s="47">
        <v>300</v>
      </c>
      <c r="C37" s="61" t="s">
        <v>71</v>
      </c>
      <c r="D37" s="143" t="s">
        <v>28</v>
      </c>
    </row>
    <row r="38" spans="1:4" ht="15.75" customHeight="1" x14ac:dyDescent="0.3">
      <c r="A38" s="142" t="s">
        <v>906</v>
      </c>
      <c r="B38" s="47">
        <v>500</v>
      </c>
      <c r="C38" s="61" t="s">
        <v>75</v>
      </c>
      <c r="D38" s="143" t="s">
        <v>28</v>
      </c>
    </row>
    <row r="39" spans="1:4" ht="15.75" customHeight="1" x14ac:dyDescent="0.3">
      <c r="A39" s="142" t="s">
        <v>906</v>
      </c>
      <c r="B39" s="47">
        <v>500</v>
      </c>
      <c r="C39" s="61" t="s">
        <v>358</v>
      </c>
      <c r="D39" s="143" t="s">
        <v>28</v>
      </c>
    </row>
    <row r="40" spans="1:4" ht="15.75" customHeight="1" x14ac:dyDescent="0.3">
      <c r="A40" s="142" t="s">
        <v>906</v>
      </c>
      <c r="B40" s="47">
        <v>500</v>
      </c>
      <c r="C40" s="61" t="s">
        <v>220</v>
      </c>
      <c r="D40" s="143" t="s">
        <v>28</v>
      </c>
    </row>
    <row r="41" spans="1:4" ht="15.75" customHeight="1" x14ac:dyDescent="0.3">
      <c r="A41" s="142" t="s">
        <v>906</v>
      </c>
      <c r="B41" s="47">
        <v>500</v>
      </c>
      <c r="C41" s="61" t="s">
        <v>72</v>
      </c>
      <c r="D41" s="143" t="s">
        <v>28</v>
      </c>
    </row>
    <row r="42" spans="1:4" ht="15.75" customHeight="1" x14ac:dyDescent="0.3">
      <c r="A42" s="142" t="s">
        <v>906</v>
      </c>
      <c r="B42" s="47">
        <v>500</v>
      </c>
      <c r="C42" s="61" t="s">
        <v>86</v>
      </c>
      <c r="D42" s="143" t="s">
        <v>28</v>
      </c>
    </row>
    <row r="43" spans="1:4" ht="15.75" customHeight="1" x14ac:dyDescent="0.3">
      <c r="A43" s="142" t="s">
        <v>906</v>
      </c>
      <c r="B43" s="47">
        <v>500</v>
      </c>
      <c r="C43" s="61" t="s">
        <v>87</v>
      </c>
      <c r="D43" s="143" t="s">
        <v>28</v>
      </c>
    </row>
    <row r="44" spans="1:4" ht="15.75" customHeight="1" x14ac:dyDescent="0.3">
      <c r="A44" s="142" t="s">
        <v>906</v>
      </c>
      <c r="B44" s="47">
        <v>500</v>
      </c>
      <c r="C44" s="61" t="s">
        <v>73</v>
      </c>
      <c r="D44" s="143" t="s">
        <v>28</v>
      </c>
    </row>
    <row r="45" spans="1:4" ht="15.75" customHeight="1" x14ac:dyDescent="0.3">
      <c r="A45" s="142" t="s">
        <v>906</v>
      </c>
      <c r="B45" s="47">
        <v>1000</v>
      </c>
      <c r="C45" s="61" t="s">
        <v>79</v>
      </c>
      <c r="D45" s="143" t="s">
        <v>28</v>
      </c>
    </row>
    <row r="46" spans="1:4" ht="15.75" customHeight="1" x14ac:dyDescent="0.3">
      <c r="A46" s="142" t="s">
        <v>906</v>
      </c>
      <c r="B46" s="47">
        <v>1000</v>
      </c>
      <c r="C46" s="61" t="s">
        <v>74</v>
      </c>
      <c r="D46" s="143" t="s">
        <v>28</v>
      </c>
    </row>
    <row r="47" spans="1:4" ht="15.75" customHeight="1" x14ac:dyDescent="0.3">
      <c r="A47" s="142" t="s">
        <v>906</v>
      </c>
      <c r="B47" s="47">
        <v>1000</v>
      </c>
      <c r="C47" s="61" t="s">
        <v>802</v>
      </c>
      <c r="D47" s="143" t="s">
        <v>28</v>
      </c>
    </row>
    <row r="48" spans="1:4" ht="15.75" customHeight="1" x14ac:dyDescent="0.3">
      <c r="A48" s="142" t="s">
        <v>906</v>
      </c>
      <c r="B48" s="47">
        <v>1075</v>
      </c>
      <c r="C48" s="61" t="s">
        <v>359</v>
      </c>
      <c r="D48" s="143" t="s">
        <v>28</v>
      </c>
    </row>
    <row r="49" spans="1:5" ht="15.75" customHeight="1" x14ac:dyDescent="0.3">
      <c r="A49" s="142" t="s">
        <v>906</v>
      </c>
      <c r="B49" s="47">
        <v>1358</v>
      </c>
      <c r="C49" s="61" t="s">
        <v>511</v>
      </c>
      <c r="D49" s="143" t="s">
        <v>28</v>
      </c>
      <c r="E49" s="22"/>
    </row>
    <row r="50" spans="1:5" ht="15.75" customHeight="1" x14ac:dyDescent="0.3">
      <c r="A50" s="142" t="s">
        <v>906</v>
      </c>
      <c r="B50" s="47">
        <v>2876</v>
      </c>
      <c r="C50" s="61" t="s">
        <v>88</v>
      </c>
      <c r="D50" s="143" t="s">
        <v>28</v>
      </c>
    </row>
    <row r="51" spans="1:5" ht="15.75" customHeight="1" x14ac:dyDescent="0.3">
      <c r="A51" s="142" t="s">
        <v>906</v>
      </c>
      <c r="B51" s="47">
        <v>3000</v>
      </c>
      <c r="C51" s="61" t="s">
        <v>81</v>
      </c>
      <c r="D51" s="143" t="s">
        <v>28</v>
      </c>
    </row>
    <row r="52" spans="1:5" ht="15.75" customHeight="1" x14ac:dyDescent="0.3">
      <c r="A52" s="142" t="s">
        <v>906</v>
      </c>
      <c r="B52" s="47">
        <v>3000</v>
      </c>
      <c r="C52" s="61" t="s">
        <v>117</v>
      </c>
      <c r="D52" s="143" t="s">
        <v>28</v>
      </c>
    </row>
    <row r="53" spans="1:5" ht="15.75" customHeight="1" x14ac:dyDescent="0.3">
      <c r="A53" s="142" t="s">
        <v>906</v>
      </c>
      <c r="B53" s="47">
        <v>5000</v>
      </c>
      <c r="C53" s="61" t="s">
        <v>83</v>
      </c>
      <c r="D53" s="143" t="s">
        <v>28</v>
      </c>
    </row>
    <row r="54" spans="1:5" ht="15.75" customHeight="1" x14ac:dyDescent="0.3">
      <c r="A54" s="142" t="s">
        <v>906</v>
      </c>
      <c r="B54" s="47">
        <v>50</v>
      </c>
      <c r="C54" s="61" t="s">
        <v>662</v>
      </c>
      <c r="D54" s="143" t="s">
        <v>28</v>
      </c>
    </row>
    <row r="55" spans="1:5" ht="15.75" customHeight="1" x14ac:dyDescent="0.3">
      <c r="A55" s="142" t="s">
        <v>906</v>
      </c>
      <c r="B55" s="47">
        <v>600</v>
      </c>
      <c r="C55" s="61" t="s">
        <v>476</v>
      </c>
      <c r="D55" s="143" t="s">
        <v>28</v>
      </c>
    </row>
    <row r="56" spans="1:5" ht="15.75" customHeight="1" x14ac:dyDescent="0.3">
      <c r="A56" s="142" t="s">
        <v>906</v>
      </c>
      <c r="B56" s="47">
        <v>0.5</v>
      </c>
      <c r="C56" s="61" t="s">
        <v>671</v>
      </c>
      <c r="D56" s="143" t="s">
        <v>28</v>
      </c>
    </row>
    <row r="57" spans="1:5" ht="15.75" customHeight="1" x14ac:dyDescent="0.3">
      <c r="A57" s="142" t="s">
        <v>906</v>
      </c>
      <c r="B57" s="47">
        <v>0.5</v>
      </c>
      <c r="C57" s="61" t="s">
        <v>671</v>
      </c>
      <c r="D57" s="143" t="s">
        <v>28</v>
      </c>
    </row>
    <row r="58" spans="1:5" ht="15.75" customHeight="1" x14ac:dyDescent="0.3">
      <c r="A58" s="142" t="s">
        <v>906</v>
      </c>
      <c r="B58" s="47">
        <v>0.5</v>
      </c>
      <c r="C58" s="61" t="s">
        <v>671</v>
      </c>
      <c r="D58" s="143" t="s">
        <v>28</v>
      </c>
    </row>
    <row r="59" spans="1:5" ht="15.75" customHeight="1" x14ac:dyDescent="0.3">
      <c r="A59" s="142" t="s">
        <v>906</v>
      </c>
      <c r="B59" s="47">
        <v>50</v>
      </c>
      <c r="C59" s="61" t="s">
        <v>365</v>
      </c>
      <c r="D59" s="143" t="s">
        <v>28</v>
      </c>
    </row>
    <row r="60" spans="1:5" ht="15.75" customHeight="1" x14ac:dyDescent="0.3">
      <c r="A60" s="142" t="s">
        <v>906</v>
      </c>
      <c r="B60" s="47">
        <v>50</v>
      </c>
      <c r="C60" s="61" t="s">
        <v>365</v>
      </c>
      <c r="D60" s="143" t="s">
        <v>28</v>
      </c>
    </row>
    <row r="61" spans="1:5" ht="15.75" customHeight="1" x14ac:dyDescent="0.3">
      <c r="A61" s="142" t="s">
        <v>906</v>
      </c>
      <c r="B61" s="47">
        <v>100</v>
      </c>
      <c r="C61" s="61" t="s">
        <v>252</v>
      </c>
      <c r="D61" s="143" t="s">
        <v>28</v>
      </c>
    </row>
    <row r="62" spans="1:5" ht="15.75" customHeight="1" x14ac:dyDescent="0.3">
      <c r="A62" s="142" t="s">
        <v>906</v>
      </c>
      <c r="B62" s="47">
        <v>3000</v>
      </c>
      <c r="C62" s="61" t="s">
        <v>82</v>
      </c>
      <c r="D62" s="143" t="s">
        <v>28</v>
      </c>
    </row>
    <row r="63" spans="1:5" ht="15.75" customHeight="1" x14ac:dyDescent="0.3">
      <c r="A63" s="142" t="s">
        <v>906</v>
      </c>
      <c r="B63" s="47">
        <v>5</v>
      </c>
      <c r="C63" s="61" t="s">
        <v>683</v>
      </c>
      <c r="D63" s="143" t="s">
        <v>28</v>
      </c>
    </row>
    <row r="64" spans="1:5" ht="15.75" customHeight="1" x14ac:dyDescent="0.3">
      <c r="A64" s="142" t="s">
        <v>906</v>
      </c>
      <c r="B64" s="47">
        <v>300</v>
      </c>
      <c r="C64" s="61" t="s">
        <v>664</v>
      </c>
      <c r="D64" s="143" t="s">
        <v>28</v>
      </c>
    </row>
    <row r="65" spans="1:4" ht="15.75" customHeight="1" x14ac:dyDescent="0.3">
      <c r="A65" s="142" t="s">
        <v>906</v>
      </c>
      <c r="B65" s="47">
        <v>500</v>
      </c>
      <c r="C65" s="61" t="s">
        <v>665</v>
      </c>
      <c r="D65" s="143" t="s">
        <v>28</v>
      </c>
    </row>
    <row r="66" spans="1:4" ht="15.75" customHeight="1" x14ac:dyDescent="0.3">
      <c r="A66" s="142" t="s">
        <v>906</v>
      </c>
      <c r="B66" s="47">
        <v>1000</v>
      </c>
      <c r="C66" s="61" t="s">
        <v>80</v>
      </c>
      <c r="D66" s="143" t="s">
        <v>28</v>
      </c>
    </row>
    <row r="67" spans="1:4" ht="15.75" customHeight="1" x14ac:dyDescent="0.3">
      <c r="A67" s="142" t="s">
        <v>906</v>
      </c>
      <c r="B67" s="47">
        <v>500</v>
      </c>
      <c r="C67" s="61" t="s">
        <v>77</v>
      </c>
      <c r="D67" s="143" t="s">
        <v>28</v>
      </c>
    </row>
    <row r="68" spans="1:4" ht="15.75" customHeight="1" x14ac:dyDescent="0.3">
      <c r="A68" s="142" t="s">
        <v>906</v>
      </c>
      <c r="B68" s="47">
        <v>0.5</v>
      </c>
      <c r="C68" s="61" t="s">
        <v>671</v>
      </c>
      <c r="D68" s="143" t="s">
        <v>28</v>
      </c>
    </row>
    <row r="69" spans="1:4" ht="15.75" customHeight="1" x14ac:dyDescent="0.3">
      <c r="A69" s="142" t="s">
        <v>906</v>
      </c>
      <c r="B69" s="47">
        <v>0.5</v>
      </c>
      <c r="C69" s="61" t="s">
        <v>671</v>
      </c>
      <c r="D69" s="143" t="s">
        <v>28</v>
      </c>
    </row>
    <row r="70" spans="1:4" ht="15.75" customHeight="1" x14ac:dyDescent="0.3">
      <c r="A70" s="142" t="s">
        <v>906</v>
      </c>
      <c r="B70" s="47">
        <v>0.5</v>
      </c>
      <c r="C70" s="61" t="s">
        <v>671</v>
      </c>
      <c r="D70" s="143" t="s">
        <v>28</v>
      </c>
    </row>
    <row r="71" spans="1:4" ht="15.75" customHeight="1" x14ac:dyDescent="0.3">
      <c r="A71" s="142" t="s">
        <v>906</v>
      </c>
      <c r="B71" s="47">
        <v>500</v>
      </c>
      <c r="C71" s="61" t="s">
        <v>406</v>
      </c>
      <c r="D71" s="143" t="s">
        <v>28</v>
      </c>
    </row>
    <row r="72" spans="1:4" ht="15.75" customHeight="1" x14ac:dyDescent="0.3">
      <c r="A72" s="142" t="s">
        <v>906</v>
      </c>
      <c r="B72" s="47">
        <v>100</v>
      </c>
      <c r="C72" s="61" t="s">
        <v>84</v>
      </c>
      <c r="D72" s="143" t="s">
        <v>28</v>
      </c>
    </row>
    <row r="73" spans="1:4" ht="15.75" customHeight="1" x14ac:dyDescent="0.3">
      <c r="A73" s="142" t="s">
        <v>906</v>
      </c>
      <c r="B73" s="47">
        <v>600</v>
      </c>
      <c r="C73" s="61" t="s">
        <v>803</v>
      </c>
      <c r="D73" s="143" t="s">
        <v>28</v>
      </c>
    </row>
    <row r="74" spans="1:4" ht="15.75" customHeight="1" x14ac:dyDescent="0.3">
      <c r="A74" s="142" t="s">
        <v>906</v>
      </c>
      <c r="B74" s="47">
        <v>5</v>
      </c>
      <c r="C74" s="61" t="s">
        <v>683</v>
      </c>
      <c r="D74" s="143" t="s">
        <v>28</v>
      </c>
    </row>
    <row r="75" spans="1:4" ht="15.75" customHeight="1" x14ac:dyDescent="0.3">
      <c r="A75" s="142" t="s">
        <v>906</v>
      </c>
      <c r="B75" s="47">
        <v>150</v>
      </c>
      <c r="C75" s="61" t="s">
        <v>85</v>
      </c>
      <c r="D75" s="143" t="s">
        <v>28</v>
      </c>
    </row>
    <row r="76" spans="1:4" ht="15.75" customHeight="1" x14ac:dyDescent="0.3">
      <c r="A76" s="142" t="s">
        <v>906</v>
      </c>
      <c r="B76" s="47">
        <v>1500</v>
      </c>
      <c r="C76" s="61" t="s">
        <v>93</v>
      </c>
      <c r="D76" s="143" t="s">
        <v>28</v>
      </c>
    </row>
    <row r="77" spans="1:4" ht="15.75" customHeight="1" x14ac:dyDescent="0.3">
      <c r="A77" s="142" t="s">
        <v>906</v>
      </c>
      <c r="B77" s="47">
        <v>0.5</v>
      </c>
      <c r="C77" s="61" t="s">
        <v>671</v>
      </c>
      <c r="D77" s="143" t="s">
        <v>28</v>
      </c>
    </row>
    <row r="78" spans="1:4" ht="15.75" customHeight="1" x14ac:dyDescent="0.3">
      <c r="A78" s="142" t="s">
        <v>906</v>
      </c>
      <c r="B78" s="47">
        <v>0.5</v>
      </c>
      <c r="C78" s="61" t="s">
        <v>671</v>
      </c>
      <c r="D78" s="143" t="s">
        <v>28</v>
      </c>
    </row>
    <row r="79" spans="1:4" ht="15.75" customHeight="1" x14ac:dyDescent="0.3">
      <c r="A79" s="142" t="s">
        <v>906</v>
      </c>
      <c r="B79" s="47">
        <v>200</v>
      </c>
      <c r="C79" s="61" t="s">
        <v>360</v>
      </c>
      <c r="D79" s="143" t="s">
        <v>28</v>
      </c>
    </row>
    <row r="80" spans="1:4" ht="15.75" customHeight="1" x14ac:dyDescent="0.3">
      <c r="A80" s="142" t="s">
        <v>906</v>
      </c>
      <c r="B80" s="47">
        <v>500</v>
      </c>
      <c r="C80" s="61" t="s">
        <v>91</v>
      </c>
      <c r="D80" s="143" t="s">
        <v>28</v>
      </c>
    </row>
    <row r="81" spans="1:5" ht="15.75" customHeight="1" x14ac:dyDescent="0.3">
      <c r="A81" s="142" t="s">
        <v>906</v>
      </c>
      <c r="B81" s="47">
        <v>500</v>
      </c>
      <c r="C81" s="61" t="s">
        <v>92</v>
      </c>
      <c r="D81" s="143" t="s">
        <v>28</v>
      </c>
    </row>
    <row r="82" spans="1:5" ht="15.75" customHeight="1" x14ac:dyDescent="0.3">
      <c r="A82" s="142" t="s">
        <v>906</v>
      </c>
      <c r="B82" s="47">
        <v>500</v>
      </c>
      <c r="C82" s="61" t="s">
        <v>510</v>
      </c>
      <c r="D82" s="143" t="s">
        <v>28</v>
      </c>
    </row>
    <row r="83" spans="1:5" ht="15.75" customHeight="1" x14ac:dyDescent="0.3">
      <c r="A83" s="142" t="s">
        <v>906</v>
      </c>
      <c r="B83" s="47">
        <v>50</v>
      </c>
      <c r="C83" s="61" t="s">
        <v>404</v>
      </c>
      <c r="D83" s="143" t="s">
        <v>28</v>
      </c>
    </row>
    <row r="84" spans="1:5" ht="15.75" customHeight="1" x14ac:dyDescent="0.3">
      <c r="A84" s="142" t="s">
        <v>907</v>
      </c>
      <c r="B84" s="47">
        <v>30</v>
      </c>
      <c r="C84" s="61" t="s">
        <v>63</v>
      </c>
      <c r="D84" s="143" t="s">
        <v>28</v>
      </c>
    </row>
    <row r="85" spans="1:5" ht="15.75" customHeight="1" x14ac:dyDescent="0.3">
      <c r="A85" s="142" t="s">
        <v>907</v>
      </c>
      <c r="B85" s="47">
        <v>10</v>
      </c>
      <c r="C85" s="61" t="s">
        <v>105</v>
      </c>
      <c r="D85" s="143" t="s">
        <v>28</v>
      </c>
    </row>
    <row r="86" spans="1:5" ht="15.75" customHeight="1" x14ac:dyDescent="0.3">
      <c r="A86" s="142" t="s">
        <v>907</v>
      </c>
      <c r="B86" s="47">
        <v>67</v>
      </c>
      <c r="C86" s="61" t="s">
        <v>89</v>
      </c>
      <c r="D86" s="143" t="s">
        <v>28</v>
      </c>
    </row>
    <row r="87" spans="1:5" ht="15.75" customHeight="1" x14ac:dyDescent="0.3">
      <c r="A87" s="142" t="s">
        <v>907</v>
      </c>
      <c r="B87" s="47">
        <v>100</v>
      </c>
      <c r="C87" s="61" t="s">
        <v>133</v>
      </c>
      <c r="D87" s="143" t="s">
        <v>28</v>
      </c>
    </row>
    <row r="88" spans="1:5" ht="15.75" customHeight="1" x14ac:dyDescent="0.3">
      <c r="A88" s="142" t="s">
        <v>907</v>
      </c>
      <c r="B88" s="47">
        <v>150</v>
      </c>
      <c r="C88" s="61" t="s">
        <v>107</v>
      </c>
      <c r="D88" s="143" t="s">
        <v>28</v>
      </c>
    </row>
    <row r="89" spans="1:5" ht="15.75" customHeight="1" x14ac:dyDescent="0.3">
      <c r="A89" s="142" t="s">
        <v>907</v>
      </c>
      <c r="B89" s="47">
        <v>300</v>
      </c>
      <c r="C89" s="61" t="s">
        <v>663</v>
      </c>
      <c r="D89" s="143" t="s">
        <v>28</v>
      </c>
    </row>
    <row r="90" spans="1:5" ht="15.75" customHeight="1" x14ac:dyDescent="0.3">
      <c r="A90" s="142" t="s">
        <v>907</v>
      </c>
      <c r="B90" s="47">
        <v>500</v>
      </c>
      <c r="C90" s="61" t="s">
        <v>221</v>
      </c>
      <c r="D90" s="143" t="s">
        <v>28</v>
      </c>
    </row>
    <row r="91" spans="1:5" ht="15.75" customHeight="1" x14ac:dyDescent="0.3">
      <c r="A91" s="142" t="s">
        <v>907</v>
      </c>
      <c r="B91" s="47">
        <v>3300</v>
      </c>
      <c r="C91" s="61" t="s">
        <v>98</v>
      </c>
      <c r="D91" s="143" t="s">
        <v>28</v>
      </c>
    </row>
    <row r="92" spans="1:5" ht="15.75" customHeight="1" x14ac:dyDescent="0.3">
      <c r="A92" s="142" t="s">
        <v>907</v>
      </c>
      <c r="B92" s="47">
        <v>500</v>
      </c>
      <c r="C92" s="61" t="s">
        <v>405</v>
      </c>
      <c r="D92" s="143" t="s">
        <v>28</v>
      </c>
    </row>
    <row r="93" spans="1:5" ht="15.75" customHeight="1" x14ac:dyDescent="0.3">
      <c r="A93" s="142" t="s">
        <v>907</v>
      </c>
      <c r="B93" s="47">
        <v>300</v>
      </c>
      <c r="C93" s="61" t="s">
        <v>804</v>
      </c>
      <c r="D93" s="143" t="s">
        <v>28</v>
      </c>
      <c r="E93" s="22"/>
    </row>
    <row r="94" spans="1:5" ht="15.75" customHeight="1" x14ac:dyDescent="0.3">
      <c r="A94" s="142" t="s">
        <v>907</v>
      </c>
      <c r="B94" s="47">
        <v>300</v>
      </c>
      <c r="C94" s="61" t="s">
        <v>435</v>
      </c>
      <c r="D94" s="143" t="s">
        <v>28</v>
      </c>
    </row>
    <row r="95" spans="1:5" ht="15.75" customHeight="1" x14ac:dyDescent="0.3">
      <c r="A95" s="142" t="s">
        <v>907</v>
      </c>
      <c r="B95" s="47">
        <v>10000</v>
      </c>
      <c r="C95" s="61" t="s">
        <v>805</v>
      </c>
      <c r="D95" s="143" t="s">
        <v>28</v>
      </c>
    </row>
    <row r="96" spans="1:5" ht="15.75" customHeight="1" x14ac:dyDescent="0.3">
      <c r="A96" s="142" t="s">
        <v>908</v>
      </c>
      <c r="B96" s="47">
        <v>30</v>
      </c>
      <c r="C96" s="61" t="s">
        <v>63</v>
      </c>
      <c r="D96" s="143" t="s">
        <v>28</v>
      </c>
    </row>
    <row r="97" spans="1:5" ht="15.75" customHeight="1" x14ac:dyDescent="0.3">
      <c r="A97" s="142" t="s">
        <v>908</v>
      </c>
      <c r="B97" s="47">
        <v>300</v>
      </c>
      <c r="C97" s="61" t="s">
        <v>95</v>
      </c>
      <c r="D97" s="143" t="s">
        <v>28</v>
      </c>
    </row>
    <row r="98" spans="1:5" ht="15.75" customHeight="1" x14ac:dyDescent="0.3">
      <c r="A98" s="142" t="s">
        <v>908</v>
      </c>
      <c r="B98" s="47">
        <v>500</v>
      </c>
      <c r="C98" s="61" t="s">
        <v>227</v>
      </c>
      <c r="D98" s="143" t="s">
        <v>28</v>
      </c>
    </row>
    <row r="99" spans="1:5" ht="15.75" customHeight="1" x14ac:dyDescent="0.3">
      <c r="A99" s="142" t="s">
        <v>908</v>
      </c>
      <c r="B99" s="47">
        <v>500</v>
      </c>
      <c r="C99" s="61" t="s">
        <v>617</v>
      </c>
      <c r="D99" s="143" t="s">
        <v>28</v>
      </c>
    </row>
    <row r="100" spans="1:5" ht="15.75" customHeight="1" x14ac:dyDescent="0.3">
      <c r="A100" s="142" t="s">
        <v>908</v>
      </c>
      <c r="B100" s="47">
        <v>500</v>
      </c>
      <c r="C100" s="61" t="s">
        <v>96</v>
      </c>
      <c r="D100" s="143" t="s">
        <v>28</v>
      </c>
    </row>
    <row r="101" spans="1:5" ht="15.75" customHeight="1" x14ac:dyDescent="0.3">
      <c r="A101" s="142" t="s">
        <v>908</v>
      </c>
      <c r="B101" s="47">
        <v>500</v>
      </c>
      <c r="C101" s="61" t="s">
        <v>112</v>
      </c>
      <c r="D101" s="143" t="s">
        <v>28</v>
      </c>
    </row>
    <row r="102" spans="1:5" ht="15.75" customHeight="1" x14ac:dyDescent="0.3">
      <c r="A102" s="142" t="s">
        <v>908</v>
      </c>
      <c r="B102" s="47">
        <v>250</v>
      </c>
      <c r="C102" s="61" t="s">
        <v>616</v>
      </c>
      <c r="D102" s="143" t="s">
        <v>28</v>
      </c>
    </row>
    <row r="103" spans="1:5" ht="15.75" customHeight="1" x14ac:dyDescent="0.3">
      <c r="A103" s="142" t="s">
        <v>908</v>
      </c>
      <c r="B103" s="47">
        <v>1000</v>
      </c>
      <c r="C103" s="61" t="s">
        <v>806</v>
      </c>
      <c r="D103" s="143" t="s">
        <v>28</v>
      </c>
    </row>
    <row r="104" spans="1:5" ht="15.75" customHeight="1" x14ac:dyDescent="0.3">
      <c r="A104" s="142" t="s">
        <v>908</v>
      </c>
      <c r="B104" s="47">
        <v>500</v>
      </c>
      <c r="C104" s="61" t="s">
        <v>807</v>
      </c>
      <c r="D104" s="143" t="s">
        <v>28</v>
      </c>
      <c r="E104" s="22"/>
    </row>
    <row r="105" spans="1:5" ht="15.75" customHeight="1" x14ac:dyDescent="0.3">
      <c r="A105" s="142" t="s">
        <v>908</v>
      </c>
      <c r="B105" s="47">
        <v>100</v>
      </c>
      <c r="C105" s="61" t="s">
        <v>554</v>
      </c>
      <c r="D105" s="143" t="s">
        <v>28</v>
      </c>
    </row>
    <row r="106" spans="1:5" ht="15.75" customHeight="1" x14ac:dyDescent="0.3">
      <c r="A106" s="142" t="s">
        <v>908</v>
      </c>
      <c r="B106" s="47">
        <v>300</v>
      </c>
      <c r="C106" s="61" t="s">
        <v>808</v>
      </c>
      <c r="D106" s="143" t="s">
        <v>28</v>
      </c>
    </row>
    <row r="107" spans="1:5" ht="15.75" customHeight="1" x14ac:dyDescent="0.3">
      <c r="A107" s="142" t="s">
        <v>908</v>
      </c>
      <c r="B107" s="47">
        <v>2500.17</v>
      </c>
      <c r="C107" s="61" t="s">
        <v>809</v>
      </c>
      <c r="D107" s="143" t="s">
        <v>28</v>
      </c>
    </row>
    <row r="108" spans="1:5" ht="15.75" customHeight="1" x14ac:dyDescent="0.3">
      <c r="A108" s="142" t="s">
        <v>908</v>
      </c>
      <c r="B108" s="47">
        <v>500</v>
      </c>
      <c r="C108" s="61" t="s">
        <v>78</v>
      </c>
      <c r="D108" s="143" t="s">
        <v>28</v>
      </c>
    </row>
    <row r="109" spans="1:5" ht="15.75" customHeight="1" x14ac:dyDescent="0.3">
      <c r="A109" s="142" t="s">
        <v>908</v>
      </c>
      <c r="B109" s="47">
        <v>2000</v>
      </c>
      <c r="C109" s="61" t="s">
        <v>297</v>
      </c>
      <c r="D109" s="143" t="s">
        <v>28</v>
      </c>
    </row>
    <row r="110" spans="1:5" ht="15.75" customHeight="1" x14ac:dyDescent="0.3">
      <c r="A110" s="142" t="s">
        <v>908</v>
      </c>
      <c r="B110" s="47">
        <v>600</v>
      </c>
      <c r="C110" s="61" t="s">
        <v>436</v>
      </c>
      <c r="D110" s="143" t="s">
        <v>28</v>
      </c>
    </row>
    <row r="111" spans="1:5" ht="15.75" customHeight="1" x14ac:dyDescent="0.3">
      <c r="A111" s="142" t="s">
        <v>908</v>
      </c>
      <c r="B111" s="47">
        <v>10</v>
      </c>
      <c r="C111" s="61" t="s">
        <v>99</v>
      </c>
      <c r="D111" s="143" t="s">
        <v>28</v>
      </c>
    </row>
    <row r="112" spans="1:5" ht="15.75" customHeight="1" x14ac:dyDescent="0.3">
      <c r="A112" s="142" t="s">
        <v>909</v>
      </c>
      <c r="B112" s="47">
        <v>30</v>
      </c>
      <c r="C112" s="61" t="s">
        <v>63</v>
      </c>
      <c r="D112" s="143" t="s">
        <v>28</v>
      </c>
    </row>
    <row r="113" spans="1:4" ht="15.75" customHeight="1" x14ac:dyDescent="0.3">
      <c r="A113" s="142" t="s">
        <v>909</v>
      </c>
      <c r="B113" s="47">
        <v>100</v>
      </c>
      <c r="C113" s="61" t="s">
        <v>339</v>
      </c>
      <c r="D113" s="143" t="s">
        <v>28</v>
      </c>
    </row>
    <row r="114" spans="1:4" ht="15.75" customHeight="1" x14ac:dyDescent="0.3">
      <c r="A114" s="142" t="s">
        <v>909</v>
      </c>
      <c r="B114" s="47">
        <v>100</v>
      </c>
      <c r="C114" s="61" t="s">
        <v>674</v>
      </c>
      <c r="D114" s="143" t="s">
        <v>28</v>
      </c>
    </row>
    <row r="115" spans="1:4" ht="15.75" customHeight="1" x14ac:dyDescent="0.3">
      <c r="A115" s="142" t="s">
        <v>909</v>
      </c>
      <c r="B115" s="47">
        <v>100</v>
      </c>
      <c r="C115" s="61" t="s">
        <v>810</v>
      </c>
      <c r="D115" s="143" t="s">
        <v>28</v>
      </c>
    </row>
    <row r="116" spans="1:4" ht="15.75" customHeight="1" x14ac:dyDescent="0.3">
      <c r="A116" s="142" t="s">
        <v>909</v>
      </c>
      <c r="B116" s="47">
        <v>100</v>
      </c>
      <c r="C116" s="61" t="s">
        <v>361</v>
      </c>
      <c r="D116" s="143" t="s">
        <v>28</v>
      </c>
    </row>
    <row r="117" spans="1:4" ht="15.75" customHeight="1" x14ac:dyDescent="0.3">
      <c r="A117" s="142" t="s">
        <v>909</v>
      </c>
      <c r="B117" s="47">
        <v>183</v>
      </c>
      <c r="C117" s="61" t="s">
        <v>512</v>
      </c>
      <c r="D117" s="143" t="s">
        <v>28</v>
      </c>
    </row>
    <row r="118" spans="1:4" ht="15.75" customHeight="1" x14ac:dyDescent="0.3">
      <c r="A118" s="142" t="s">
        <v>909</v>
      </c>
      <c r="B118" s="47">
        <v>200</v>
      </c>
      <c r="C118" s="61" t="s">
        <v>362</v>
      </c>
      <c r="D118" s="143" t="s">
        <v>28</v>
      </c>
    </row>
    <row r="119" spans="1:4" ht="15.75" customHeight="1" x14ac:dyDescent="0.3">
      <c r="A119" s="142" t="s">
        <v>909</v>
      </c>
      <c r="B119" s="47">
        <v>500</v>
      </c>
      <c r="C119" s="61" t="s">
        <v>222</v>
      </c>
      <c r="D119" s="143" t="s">
        <v>28</v>
      </c>
    </row>
    <row r="120" spans="1:4" ht="15.75" customHeight="1" x14ac:dyDescent="0.3">
      <c r="A120" s="142" t="s">
        <v>909</v>
      </c>
      <c r="B120" s="47">
        <v>500</v>
      </c>
      <c r="C120" s="61" t="s">
        <v>100</v>
      </c>
      <c r="D120" s="143" t="s">
        <v>28</v>
      </c>
    </row>
    <row r="121" spans="1:4" ht="15.75" customHeight="1" x14ac:dyDescent="0.3">
      <c r="A121" s="142" t="s">
        <v>909</v>
      </c>
      <c r="B121" s="47">
        <v>2000</v>
      </c>
      <c r="C121" s="61" t="s">
        <v>101</v>
      </c>
      <c r="D121" s="143" t="s">
        <v>28</v>
      </c>
    </row>
    <row r="122" spans="1:4" ht="15.75" customHeight="1" x14ac:dyDescent="0.3">
      <c r="A122" s="142" t="s">
        <v>909</v>
      </c>
      <c r="B122" s="47">
        <v>500</v>
      </c>
      <c r="C122" s="61" t="s">
        <v>811</v>
      </c>
      <c r="D122" s="143" t="s">
        <v>28</v>
      </c>
    </row>
    <row r="123" spans="1:4" ht="15.75" customHeight="1" x14ac:dyDescent="0.3">
      <c r="A123" s="142" t="s">
        <v>909</v>
      </c>
      <c r="B123" s="47">
        <v>200</v>
      </c>
      <c r="C123" s="61" t="s">
        <v>557</v>
      </c>
      <c r="D123" s="143" t="s">
        <v>28</v>
      </c>
    </row>
    <row r="124" spans="1:4" ht="15.75" customHeight="1" x14ac:dyDescent="0.3">
      <c r="A124" s="142" t="s">
        <v>909</v>
      </c>
      <c r="B124" s="47">
        <v>300</v>
      </c>
      <c r="C124" s="61" t="s">
        <v>812</v>
      </c>
      <c r="D124" s="143" t="s">
        <v>28</v>
      </c>
    </row>
    <row r="125" spans="1:4" ht="15.75" customHeight="1" x14ac:dyDescent="0.3">
      <c r="A125" s="142" t="s">
        <v>909</v>
      </c>
      <c r="B125" s="47">
        <v>200</v>
      </c>
      <c r="C125" s="61" t="s">
        <v>110</v>
      </c>
      <c r="D125" s="143" t="s">
        <v>28</v>
      </c>
    </row>
    <row r="126" spans="1:4" ht="15.75" customHeight="1" x14ac:dyDescent="0.3">
      <c r="A126" s="142" t="s">
        <v>909</v>
      </c>
      <c r="B126" s="47">
        <v>1000</v>
      </c>
      <c r="C126" s="61" t="s">
        <v>114</v>
      </c>
      <c r="D126" s="143" t="s">
        <v>28</v>
      </c>
    </row>
    <row r="127" spans="1:4" ht="15.75" customHeight="1" x14ac:dyDescent="0.3">
      <c r="A127" s="142" t="s">
        <v>909</v>
      </c>
      <c r="B127" s="47">
        <v>1000</v>
      </c>
      <c r="C127" s="61" t="s">
        <v>115</v>
      </c>
      <c r="D127" s="143" t="s">
        <v>28</v>
      </c>
    </row>
    <row r="128" spans="1:4" ht="15.75" customHeight="1" x14ac:dyDescent="0.3">
      <c r="A128" s="142" t="s">
        <v>910</v>
      </c>
      <c r="B128" s="47">
        <v>30</v>
      </c>
      <c r="C128" s="61" t="s">
        <v>63</v>
      </c>
      <c r="D128" s="143" t="s">
        <v>28</v>
      </c>
    </row>
    <row r="129" spans="1:5" ht="15.75" customHeight="1" x14ac:dyDescent="0.3">
      <c r="A129" s="142" t="s">
        <v>910</v>
      </c>
      <c r="B129" s="47">
        <v>10</v>
      </c>
      <c r="C129" s="61" t="s">
        <v>364</v>
      </c>
      <c r="D129" s="143" t="s">
        <v>28</v>
      </c>
    </row>
    <row r="130" spans="1:5" ht="15.75" customHeight="1" x14ac:dyDescent="0.3">
      <c r="A130" s="142" t="s">
        <v>910</v>
      </c>
      <c r="B130" s="47">
        <v>14</v>
      </c>
      <c r="C130" s="61" t="s">
        <v>618</v>
      </c>
      <c r="D130" s="143" t="s">
        <v>28</v>
      </c>
    </row>
    <row r="131" spans="1:5" ht="15.75" customHeight="1" x14ac:dyDescent="0.3">
      <c r="A131" s="142" t="s">
        <v>910</v>
      </c>
      <c r="B131" s="47">
        <v>60</v>
      </c>
      <c r="C131" s="61" t="s">
        <v>152</v>
      </c>
      <c r="D131" s="143" t="s">
        <v>28</v>
      </c>
    </row>
    <row r="132" spans="1:5" ht="15.75" customHeight="1" x14ac:dyDescent="0.3">
      <c r="A132" s="142" t="s">
        <v>910</v>
      </c>
      <c r="B132" s="47">
        <v>100</v>
      </c>
      <c r="C132" s="61" t="s">
        <v>439</v>
      </c>
      <c r="D132" s="143" t="s">
        <v>28</v>
      </c>
    </row>
    <row r="133" spans="1:5" ht="15.75" customHeight="1" x14ac:dyDescent="0.3">
      <c r="A133" s="142" t="s">
        <v>910</v>
      </c>
      <c r="B133" s="47">
        <v>100</v>
      </c>
      <c r="C133" s="61" t="s">
        <v>438</v>
      </c>
      <c r="D133" s="143" t="s">
        <v>28</v>
      </c>
    </row>
    <row r="134" spans="1:5" ht="15.75" customHeight="1" x14ac:dyDescent="0.3">
      <c r="A134" s="142" t="s">
        <v>910</v>
      </c>
      <c r="B134" s="47">
        <v>316</v>
      </c>
      <c r="C134" s="61" t="s">
        <v>103</v>
      </c>
      <c r="D134" s="143" t="s">
        <v>28</v>
      </c>
      <c r="E134" s="22"/>
    </row>
    <row r="135" spans="1:5" ht="15.75" customHeight="1" x14ac:dyDescent="0.3">
      <c r="A135" s="142" t="s">
        <v>910</v>
      </c>
      <c r="B135" s="47">
        <v>331</v>
      </c>
      <c r="C135" s="61" t="s">
        <v>482</v>
      </c>
      <c r="D135" s="143" t="s">
        <v>28</v>
      </c>
    </row>
    <row r="136" spans="1:5" ht="15.75" customHeight="1" x14ac:dyDescent="0.3">
      <c r="A136" s="142" t="s">
        <v>910</v>
      </c>
      <c r="B136" s="47">
        <v>500</v>
      </c>
      <c r="C136" s="61" t="s">
        <v>97</v>
      </c>
      <c r="D136" s="143" t="s">
        <v>28</v>
      </c>
    </row>
    <row r="137" spans="1:5" ht="15.75" customHeight="1" x14ac:dyDescent="0.3">
      <c r="A137" s="142" t="s">
        <v>910</v>
      </c>
      <c r="B137" s="47">
        <v>547</v>
      </c>
      <c r="C137" s="61" t="s">
        <v>113</v>
      </c>
      <c r="D137" s="143" t="s">
        <v>28</v>
      </c>
    </row>
    <row r="138" spans="1:5" ht="15.75" customHeight="1" x14ac:dyDescent="0.3">
      <c r="A138" s="142" t="s">
        <v>910</v>
      </c>
      <c r="B138" s="47">
        <v>589</v>
      </c>
      <c r="C138" s="61" t="s">
        <v>483</v>
      </c>
      <c r="D138" s="143" t="s">
        <v>28</v>
      </c>
    </row>
    <row r="139" spans="1:5" ht="15.75" customHeight="1" x14ac:dyDescent="0.3">
      <c r="A139" s="142" t="s">
        <v>910</v>
      </c>
      <c r="B139" s="47">
        <v>777</v>
      </c>
      <c r="C139" s="61" t="s">
        <v>669</v>
      </c>
      <c r="D139" s="143" t="s">
        <v>28</v>
      </c>
    </row>
    <row r="140" spans="1:5" ht="15.75" customHeight="1" x14ac:dyDescent="0.3">
      <c r="A140" s="142" t="s">
        <v>910</v>
      </c>
      <c r="B140" s="47">
        <v>1000</v>
      </c>
      <c r="C140" s="61" t="s">
        <v>104</v>
      </c>
      <c r="D140" s="143" t="s">
        <v>28</v>
      </c>
    </row>
    <row r="141" spans="1:5" ht="15.75" customHeight="1" x14ac:dyDescent="0.3">
      <c r="A141" s="142" t="s">
        <v>910</v>
      </c>
      <c r="B141" s="47">
        <v>1062</v>
      </c>
      <c r="C141" s="61" t="s">
        <v>813</v>
      </c>
      <c r="D141" s="143" t="s">
        <v>28</v>
      </c>
    </row>
    <row r="142" spans="1:5" ht="15.75" customHeight="1" x14ac:dyDescent="0.3">
      <c r="A142" s="142" t="s">
        <v>910</v>
      </c>
      <c r="B142" s="47">
        <v>1115</v>
      </c>
      <c r="C142" s="61" t="s">
        <v>440</v>
      </c>
      <c r="D142" s="143" t="s">
        <v>28</v>
      </c>
    </row>
    <row r="143" spans="1:5" ht="15.75" customHeight="1" x14ac:dyDescent="0.3">
      <c r="A143" s="142" t="s">
        <v>910</v>
      </c>
      <c r="B143" s="47">
        <v>1500</v>
      </c>
      <c r="C143" s="61" t="s">
        <v>235</v>
      </c>
      <c r="D143" s="143" t="s">
        <v>28</v>
      </c>
    </row>
    <row r="144" spans="1:5" ht="15.75" customHeight="1" x14ac:dyDescent="0.3">
      <c r="A144" s="142" t="s">
        <v>910</v>
      </c>
      <c r="B144" s="47">
        <v>3000</v>
      </c>
      <c r="C144" s="61" t="s">
        <v>118</v>
      </c>
      <c r="D144" s="143" t="s">
        <v>28</v>
      </c>
    </row>
    <row r="145" spans="1:4" ht="15.75" customHeight="1" x14ac:dyDescent="0.3">
      <c r="A145" s="142" t="s">
        <v>910</v>
      </c>
      <c r="B145" s="47">
        <v>300</v>
      </c>
      <c r="C145" s="61" t="s">
        <v>619</v>
      </c>
      <c r="D145" s="143" t="s">
        <v>28</v>
      </c>
    </row>
    <row r="146" spans="1:4" ht="15.75" customHeight="1" x14ac:dyDescent="0.3">
      <c r="A146" s="142" t="s">
        <v>910</v>
      </c>
      <c r="B146" s="47">
        <v>500</v>
      </c>
      <c r="C146" s="61" t="s">
        <v>437</v>
      </c>
      <c r="D146" s="143" t="s">
        <v>28</v>
      </c>
    </row>
    <row r="147" spans="1:4" ht="15.75" customHeight="1" x14ac:dyDescent="0.3">
      <c r="A147" s="142" t="s">
        <v>910</v>
      </c>
      <c r="B147" s="47">
        <v>500</v>
      </c>
      <c r="C147" s="61" t="s">
        <v>620</v>
      </c>
      <c r="D147" s="143" t="s">
        <v>28</v>
      </c>
    </row>
    <row r="148" spans="1:4" ht="15.75" customHeight="1" x14ac:dyDescent="0.3">
      <c r="A148" s="142" t="s">
        <v>910</v>
      </c>
      <c r="B148" s="47">
        <v>140</v>
      </c>
      <c r="C148" s="61" t="s">
        <v>814</v>
      </c>
      <c r="D148" s="143" t="s">
        <v>28</v>
      </c>
    </row>
    <row r="149" spans="1:4" ht="15.75" customHeight="1" x14ac:dyDescent="0.3">
      <c r="A149" s="142" t="s">
        <v>910</v>
      </c>
      <c r="B149" s="47">
        <v>150</v>
      </c>
      <c r="C149" s="61" t="s">
        <v>109</v>
      </c>
      <c r="D149" s="143" t="s">
        <v>28</v>
      </c>
    </row>
    <row r="150" spans="1:4" ht="15.75" customHeight="1" x14ac:dyDescent="0.3">
      <c r="A150" s="142" t="s">
        <v>910</v>
      </c>
      <c r="B150" s="47">
        <v>200</v>
      </c>
      <c r="C150" s="61" t="s">
        <v>111</v>
      </c>
      <c r="D150" s="143" t="s">
        <v>28</v>
      </c>
    </row>
    <row r="151" spans="1:4" ht="15.75" customHeight="1" x14ac:dyDescent="0.3">
      <c r="A151" s="142" t="s">
        <v>911</v>
      </c>
      <c r="B151" s="47">
        <v>1000</v>
      </c>
      <c r="C151" s="61" t="s">
        <v>621</v>
      </c>
      <c r="D151" s="143" t="s">
        <v>28</v>
      </c>
    </row>
    <row r="152" spans="1:4" ht="15.75" customHeight="1" x14ac:dyDescent="0.3">
      <c r="A152" s="142" t="s">
        <v>912</v>
      </c>
      <c r="B152" s="47">
        <v>50</v>
      </c>
      <c r="C152" s="61" t="s">
        <v>484</v>
      </c>
      <c r="D152" s="143" t="s">
        <v>28</v>
      </c>
    </row>
    <row r="153" spans="1:4" ht="15.75" customHeight="1" x14ac:dyDescent="0.3">
      <c r="A153" s="142" t="s">
        <v>912</v>
      </c>
      <c r="B153" s="47">
        <v>100</v>
      </c>
      <c r="C153" s="61" t="s">
        <v>106</v>
      </c>
      <c r="D153" s="143" t="s">
        <v>28</v>
      </c>
    </row>
    <row r="154" spans="1:4" ht="15.75" customHeight="1" x14ac:dyDescent="0.3">
      <c r="A154" s="142" t="s">
        <v>912</v>
      </c>
      <c r="B154" s="47">
        <v>150</v>
      </c>
      <c r="C154" s="61" t="s">
        <v>108</v>
      </c>
      <c r="D154" s="143" t="s">
        <v>28</v>
      </c>
    </row>
    <row r="155" spans="1:4" ht="15.75" customHeight="1" x14ac:dyDescent="0.3">
      <c r="A155" s="142" t="s">
        <v>912</v>
      </c>
      <c r="B155" s="47">
        <v>150</v>
      </c>
      <c r="C155" s="61" t="s">
        <v>121</v>
      </c>
      <c r="D155" s="143" t="s">
        <v>28</v>
      </c>
    </row>
    <row r="156" spans="1:4" ht="15.75" customHeight="1" x14ac:dyDescent="0.3">
      <c r="A156" s="142" t="s">
        <v>912</v>
      </c>
      <c r="B156" s="47">
        <v>300</v>
      </c>
      <c r="C156" s="61" t="s">
        <v>122</v>
      </c>
      <c r="D156" s="143" t="s">
        <v>28</v>
      </c>
    </row>
    <row r="157" spans="1:4" ht="15.75" customHeight="1" x14ac:dyDescent="0.3">
      <c r="A157" s="142" t="s">
        <v>912</v>
      </c>
      <c r="B157" s="47">
        <v>500</v>
      </c>
      <c r="C157" s="61" t="s">
        <v>157</v>
      </c>
      <c r="D157" s="143" t="s">
        <v>28</v>
      </c>
    </row>
    <row r="158" spans="1:4" ht="15.75" customHeight="1" x14ac:dyDescent="0.3">
      <c r="A158" s="142" t="s">
        <v>912</v>
      </c>
      <c r="B158" s="47">
        <v>2000</v>
      </c>
      <c r="C158" s="61" t="s">
        <v>116</v>
      </c>
      <c r="D158" s="143" t="s">
        <v>28</v>
      </c>
    </row>
    <row r="159" spans="1:4" ht="15.75" customHeight="1" x14ac:dyDescent="0.3">
      <c r="A159" s="142" t="s">
        <v>913</v>
      </c>
      <c r="B159" s="47">
        <v>30</v>
      </c>
      <c r="C159" s="61" t="s">
        <v>63</v>
      </c>
      <c r="D159" s="143" t="s">
        <v>28</v>
      </c>
    </row>
    <row r="160" spans="1:4" ht="15.75" customHeight="1" x14ac:dyDescent="0.3">
      <c r="A160" s="142" t="s">
        <v>913</v>
      </c>
      <c r="B160" s="47">
        <v>30</v>
      </c>
      <c r="C160" s="61" t="s">
        <v>63</v>
      </c>
      <c r="D160" s="143" t="s">
        <v>28</v>
      </c>
    </row>
    <row r="161" spans="1:5" ht="15.75" customHeight="1" x14ac:dyDescent="0.3">
      <c r="A161" s="142" t="s">
        <v>913</v>
      </c>
      <c r="B161" s="47">
        <v>30</v>
      </c>
      <c r="C161" s="61" t="s">
        <v>63</v>
      </c>
      <c r="D161" s="143" t="s">
        <v>28</v>
      </c>
    </row>
    <row r="162" spans="1:5" ht="15.75" customHeight="1" x14ac:dyDescent="0.3">
      <c r="A162" s="142" t="s">
        <v>913</v>
      </c>
      <c r="B162" s="47">
        <v>7.73</v>
      </c>
      <c r="C162" s="61" t="s">
        <v>815</v>
      </c>
      <c r="D162" s="143" t="s">
        <v>28</v>
      </c>
    </row>
    <row r="163" spans="1:5" ht="15.75" customHeight="1" x14ac:dyDescent="0.3">
      <c r="A163" s="142" t="s">
        <v>913</v>
      </c>
      <c r="B163" s="47">
        <v>57</v>
      </c>
      <c r="C163" s="61" t="s">
        <v>673</v>
      </c>
      <c r="D163" s="143" t="s">
        <v>28</v>
      </c>
    </row>
    <row r="164" spans="1:5" ht="15.75" customHeight="1" x14ac:dyDescent="0.3">
      <c r="A164" s="142" t="s">
        <v>913</v>
      </c>
      <c r="B164" s="47">
        <v>100</v>
      </c>
      <c r="C164" s="61" t="s">
        <v>672</v>
      </c>
      <c r="D164" s="143" t="s">
        <v>28</v>
      </c>
    </row>
    <row r="165" spans="1:5" ht="15.75" customHeight="1" x14ac:dyDescent="0.3">
      <c r="A165" s="142" t="s">
        <v>913</v>
      </c>
      <c r="B165" s="47">
        <v>107.31</v>
      </c>
      <c r="C165" s="61" t="s">
        <v>623</v>
      </c>
      <c r="D165" s="143" t="s">
        <v>28</v>
      </c>
    </row>
    <row r="166" spans="1:5" ht="15.75" customHeight="1" x14ac:dyDescent="0.3">
      <c r="A166" s="142" t="s">
        <v>913</v>
      </c>
      <c r="B166" s="47">
        <v>131</v>
      </c>
      <c r="C166" s="61" t="s">
        <v>128</v>
      </c>
      <c r="D166" s="143" t="s">
        <v>28</v>
      </c>
    </row>
    <row r="167" spans="1:5" ht="15.75" customHeight="1" x14ac:dyDescent="0.3">
      <c r="A167" s="142" t="s">
        <v>913</v>
      </c>
      <c r="B167" s="47">
        <v>133</v>
      </c>
      <c r="C167" s="61" t="s">
        <v>513</v>
      </c>
      <c r="D167" s="143" t="s">
        <v>28</v>
      </c>
    </row>
    <row r="168" spans="1:5" ht="15.75" customHeight="1" x14ac:dyDescent="0.3">
      <c r="A168" s="142" t="s">
        <v>913</v>
      </c>
      <c r="B168" s="47">
        <v>179</v>
      </c>
      <c r="C168" s="61" t="s">
        <v>816</v>
      </c>
      <c r="D168" s="143" t="s">
        <v>28</v>
      </c>
      <c r="E168" s="22"/>
    </row>
    <row r="169" spans="1:5" ht="15.75" customHeight="1" x14ac:dyDescent="0.3">
      <c r="A169" s="142" t="s">
        <v>913</v>
      </c>
      <c r="B169" s="47">
        <v>200</v>
      </c>
      <c r="C169" s="61" t="s">
        <v>126</v>
      </c>
      <c r="D169" s="143" t="s">
        <v>28</v>
      </c>
    </row>
    <row r="170" spans="1:5" ht="15.75" customHeight="1" x14ac:dyDescent="0.3">
      <c r="A170" s="142" t="s">
        <v>913</v>
      </c>
      <c r="B170" s="47">
        <v>269</v>
      </c>
      <c r="C170" s="61" t="s">
        <v>125</v>
      </c>
      <c r="D170" s="143" t="s">
        <v>28</v>
      </c>
    </row>
    <row r="171" spans="1:5" ht="15.75" customHeight="1" x14ac:dyDescent="0.3">
      <c r="A171" s="142" t="s">
        <v>913</v>
      </c>
      <c r="B171" s="47">
        <v>300</v>
      </c>
      <c r="C171" s="61" t="s">
        <v>817</v>
      </c>
      <c r="D171" s="143" t="s">
        <v>28</v>
      </c>
    </row>
    <row r="172" spans="1:5" ht="15.75" customHeight="1" x14ac:dyDescent="0.3">
      <c r="A172" s="142" t="s">
        <v>913</v>
      </c>
      <c r="B172" s="47">
        <v>300</v>
      </c>
      <c r="C172" s="61" t="s">
        <v>555</v>
      </c>
      <c r="D172" s="143" t="s">
        <v>28</v>
      </c>
    </row>
    <row r="173" spans="1:5" ht="15.75" customHeight="1" x14ac:dyDescent="0.3">
      <c r="A173" s="142" t="s">
        <v>913</v>
      </c>
      <c r="B173" s="47">
        <v>322</v>
      </c>
      <c r="C173" s="61" t="s">
        <v>123</v>
      </c>
      <c r="D173" s="143" t="s">
        <v>28</v>
      </c>
    </row>
    <row r="174" spans="1:5" ht="15.75" customHeight="1" x14ac:dyDescent="0.3">
      <c r="A174" s="142" t="s">
        <v>913</v>
      </c>
      <c r="B174" s="47">
        <v>350</v>
      </c>
      <c r="C174" s="61" t="s">
        <v>612</v>
      </c>
      <c r="D174" s="143" t="s">
        <v>28</v>
      </c>
    </row>
    <row r="175" spans="1:5" ht="15.75" customHeight="1" x14ac:dyDescent="0.3">
      <c r="A175" s="142" t="s">
        <v>913</v>
      </c>
      <c r="B175" s="47">
        <v>1100</v>
      </c>
      <c r="C175" s="61" t="s">
        <v>818</v>
      </c>
      <c r="D175" s="143" t="s">
        <v>28</v>
      </c>
    </row>
    <row r="176" spans="1:5" ht="15.75" customHeight="1" x14ac:dyDescent="0.3">
      <c r="A176" s="142" t="s">
        <v>913</v>
      </c>
      <c r="B176" s="47">
        <v>3000</v>
      </c>
      <c r="C176" s="61" t="s">
        <v>129</v>
      </c>
      <c r="D176" s="143" t="s">
        <v>28</v>
      </c>
    </row>
    <row r="177" spans="1:4" ht="15.75" customHeight="1" x14ac:dyDescent="0.3">
      <c r="A177" s="142" t="s">
        <v>913</v>
      </c>
      <c r="B177" s="47">
        <v>3000</v>
      </c>
      <c r="C177" s="61" t="s">
        <v>117</v>
      </c>
      <c r="D177" s="143" t="s">
        <v>28</v>
      </c>
    </row>
    <row r="178" spans="1:4" ht="15.75" customHeight="1" x14ac:dyDescent="0.3">
      <c r="A178" s="142" t="s">
        <v>913</v>
      </c>
      <c r="B178" s="47">
        <v>1000</v>
      </c>
      <c r="C178" s="61" t="s">
        <v>819</v>
      </c>
      <c r="D178" s="143" t="s">
        <v>28</v>
      </c>
    </row>
    <row r="179" spans="1:4" ht="15.75" customHeight="1" x14ac:dyDescent="0.3">
      <c r="A179" s="142" t="s">
        <v>913</v>
      </c>
      <c r="B179" s="47">
        <v>0.5</v>
      </c>
      <c r="C179" s="61" t="s">
        <v>671</v>
      </c>
      <c r="D179" s="143" t="s">
        <v>28</v>
      </c>
    </row>
    <row r="180" spans="1:4" ht="15.75" customHeight="1" x14ac:dyDescent="0.3">
      <c r="A180" s="142" t="s">
        <v>913</v>
      </c>
      <c r="B180" s="47">
        <v>0.5</v>
      </c>
      <c r="C180" s="61" t="s">
        <v>671</v>
      </c>
      <c r="D180" s="143" t="s">
        <v>28</v>
      </c>
    </row>
    <row r="181" spans="1:4" ht="15.75" customHeight="1" x14ac:dyDescent="0.3">
      <c r="A181" s="142" t="s">
        <v>913</v>
      </c>
      <c r="B181" s="47">
        <v>0.5</v>
      </c>
      <c r="C181" s="61" t="s">
        <v>671</v>
      </c>
      <c r="D181" s="143" t="s">
        <v>28</v>
      </c>
    </row>
    <row r="182" spans="1:4" ht="15.75" customHeight="1" x14ac:dyDescent="0.3">
      <c r="A182" s="142" t="s">
        <v>913</v>
      </c>
      <c r="B182" s="47">
        <v>500</v>
      </c>
      <c r="C182" s="61" t="s">
        <v>820</v>
      </c>
      <c r="D182" s="143" t="s">
        <v>28</v>
      </c>
    </row>
    <row r="183" spans="1:4" ht="15.75" customHeight="1" x14ac:dyDescent="0.3">
      <c r="A183" s="142" t="s">
        <v>913</v>
      </c>
      <c r="B183" s="47">
        <v>500</v>
      </c>
      <c r="C183" s="61" t="s">
        <v>821</v>
      </c>
      <c r="D183" s="143" t="s">
        <v>28</v>
      </c>
    </row>
    <row r="184" spans="1:4" ht="15.75" customHeight="1" x14ac:dyDescent="0.3">
      <c r="A184" s="142" t="s">
        <v>913</v>
      </c>
      <c r="B184" s="47">
        <v>1000</v>
      </c>
      <c r="C184" s="61" t="s">
        <v>124</v>
      </c>
      <c r="D184" s="143" t="s">
        <v>28</v>
      </c>
    </row>
    <row r="185" spans="1:4" ht="15.75" customHeight="1" x14ac:dyDescent="0.3">
      <c r="A185" s="142" t="s">
        <v>913</v>
      </c>
      <c r="B185" s="47">
        <v>500</v>
      </c>
      <c r="C185" s="61" t="s">
        <v>253</v>
      </c>
      <c r="D185" s="143" t="s">
        <v>28</v>
      </c>
    </row>
    <row r="186" spans="1:4" ht="15.75" customHeight="1" x14ac:dyDescent="0.3">
      <c r="A186" s="142" t="s">
        <v>913</v>
      </c>
      <c r="B186" s="47">
        <v>10</v>
      </c>
      <c r="C186" s="61" t="s">
        <v>822</v>
      </c>
      <c r="D186" s="143" t="s">
        <v>28</v>
      </c>
    </row>
    <row r="187" spans="1:4" ht="15.75" customHeight="1" x14ac:dyDescent="0.3">
      <c r="A187" s="142" t="s">
        <v>913</v>
      </c>
      <c r="B187" s="47">
        <v>100</v>
      </c>
      <c r="C187" s="61" t="s">
        <v>120</v>
      </c>
      <c r="D187" s="143" t="s">
        <v>28</v>
      </c>
    </row>
    <row r="188" spans="1:4" ht="15.75" customHeight="1" x14ac:dyDescent="0.3">
      <c r="A188" s="142" t="s">
        <v>913</v>
      </c>
      <c r="B188" s="47">
        <v>100</v>
      </c>
      <c r="C188" s="61" t="s">
        <v>670</v>
      </c>
      <c r="D188" s="143" t="s">
        <v>28</v>
      </c>
    </row>
    <row r="189" spans="1:4" ht="15.75" customHeight="1" x14ac:dyDescent="0.3">
      <c r="A189" s="142" t="s">
        <v>913</v>
      </c>
      <c r="B189" s="47">
        <v>300</v>
      </c>
      <c r="C189" s="61" t="s">
        <v>127</v>
      </c>
      <c r="D189" s="143" t="s">
        <v>28</v>
      </c>
    </row>
    <row r="190" spans="1:4" ht="15.75" customHeight="1" x14ac:dyDescent="0.3">
      <c r="A190" s="142" t="s">
        <v>913</v>
      </c>
      <c r="B190" s="47">
        <v>2000</v>
      </c>
      <c r="C190" s="61" t="s">
        <v>823</v>
      </c>
      <c r="D190" s="143" t="s">
        <v>28</v>
      </c>
    </row>
    <row r="191" spans="1:4" ht="15.75" customHeight="1" x14ac:dyDescent="0.3">
      <c r="A191" s="142" t="s">
        <v>913</v>
      </c>
      <c r="B191" s="47">
        <v>1000</v>
      </c>
      <c r="C191" s="61" t="s">
        <v>824</v>
      </c>
      <c r="D191" s="143" t="s">
        <v>28</v>
      </c>
    </row>
    <row r="192" spans="1:4" ht="15.75" customHeight="1" x14ac:dyDescent="0.3">
      <c r="A192" s="142" t="s">
        <v>913</v>
      </c>
      <c r="B192" s="47">
        <v>2000</v>
      </c>
      <c r="C192" s="61" t="s">
        <v>824</v>
      </c>
      <c r="D192" s="143" t="s">
        <v>28</v>
      </c>
    </row>
    <row r="193" spans="1:4" ht="15.75" customHeight="1" x14ac:dyDescent="0.3">
      <c r="A193" s="142" t="s">
        <v>913</v>
      </c>
      <c r="B193" s="47">
        <v>0.5</v>
      </c>
      <c r="C193" s="61" t="s">
        <v>671</v>
      </c>
      <c r="D193" s="143" t="s">
        <v>28</v>
      </c>
    </row>
    <row r="194" spans="1:4" ht="15.75" customHeight="1" x14ac:dyDescent="0.3">
      <c r="A194" s="142" t="s">
        <v>913</v>
      </c>
      <c r="B194" s="47">
        <v>919.96</v>
      </c>
      <c r="C194" s="61" t="s">
        <v>64</v>
      </c>
      <c r="D194" s="143" t="s">
        <v>28</v>
      </c>
    </row>
    <row r="195" spans="1:4" ht="15.75" customHeight="1" x14ac:dyDescent="0.3">
      <c r="A195" s="142" t="s">
        <v>913</v>
      </c>
      <c r="B195" s="47">
        <v>125</v>
      </c>
      <c r="C195" s="61" t="s">
        <v>825</v>
      </c>
      <c r="D195" s="143" t="s">
        <v>28</v>
      </c>
    </row>
    <row r="196" spans="1:4" ht="15.75" customHeight="1" x14ac:dyDescent="0.3">
      <c r="A196" s="142" t="s">
        <v>913</v>
      </c>
      <c r="B196" s="47">
        <v>500</v>
      </c>
      <c r="C196" s="61" t="s">
        <v>293</v>
      </c>
      <c r="D196" s="143" t="s">
        <v>28</v>
      </c>
    </row>
    <row r="197" spans="1:4" ht="15.75" customHeight="1" x14ac:dyDescent="0.3">
      <c r="A197" s="142" t="s">
        <v>913</v>
      </c>
      <c r="B197" s="47">
        <v>200</v>
      </c>
      <c r="C197" s="61" t="s">
        <v>826</v>
      </c>
      <c r="D197" s="143" t="s">
        <v>28</v>
      </c>
    </row>
    <row r="198" spans="1:4" ht="15.75" customHeight="1" x14ac:dyDescent="0.3">
      <c r="A198" s="142" t="s">
        <v>913</v>
      </c>
      <c r="B198" s="47">
        <v>50</v>
      </c>
      <c r="C198" s="61" t="s">
        <v>827</v>
      </c>
      <c r="D198" s="143" t="s">
        <v>28</v>
      </c>
    </row>
    <row r="199" spans="1:4" ht="15.75" customHeight="1" x14ac:dyDescent="0.3">
      <c r="A199" s="142" t="s">
        <v>913</v>
      </c>
      <c r="B199" s="47">
        <v>100</v>
      </c>
      <c r="C199" s="61" t="s">
        <v>441</v>
      </c>
      <c r="D199" s="143" t="s">
        <v>28</v>
      </c>
    </row>
    <row r="200" spans="1:4" ht="15.75" customHeight="1" x14ac:dyDescent="0.3">
      <c r="A200" s="142" t="s">
        <v>913</v>
      </c>
      <c r="B200" s="47">
        <v>30</v>
      </c>
      <c r="C200" s="61" t="s">
        <v>130</v>
      </c>
      <c r="D200" s="143" t="s">
        <v>28</v>
      </c>
    </row>
    <row r="201" spans="1:4" ht="15.75" customHeight="1" x14ac:dyDescent="0.3">
      <c r="A201" s="142" t="s">
        <v>913</v>
      </c>
      <c r="B201" s="47">
        <v>300</v>
      </c>
      <c r="C201" s="61" t="s">
        <v>563</v>
      </c>
      <c r="D201" s="143" t="s">
        <v>28</v>
      </c>
    </row>
    <row r="202" spans="1:4" ht="15.75" customHeight="1" x14ac:dyDescent="0.3">
      <c r="A202" s="142" t="s">
        <v>913</v>
      </c>
      <c r="B202" s="47">
        <v>1000</v>
      </c>
      <c r="C202" s="61" t="s">
        <v>363</v>
      </c>
      <c r="D202" s="143" t="s">
        <v>28</v>
      </c>
    </row>
    <row r="203" spans="1:4" ht="15.75" customHeight="1" x14ac:dyDescent="0.3">
      <c r="A203" s="142" t="s">
        <v>913</v>
      </c>
      <c r="B203" s="47">
        <v>50</v>
      </c>
      <c r="C203" s="61" t="s">
        <v>131</v>
      </c>
      <c r="D203" s="143" t="s">
        <v>28</v>
      </c>
    </row>
    <row r="204" spans="1:4" ht="15.75" customHeight="1" x14ac:dyDescent="0.3">
      <c r="A204" s="142" t="s">
        <v>913</v>
      </c>
      <c r="B204" s="47">
        <v>50</v>
      </c>
      <c r="C204" s="61" t="s">
        <v>132</v>
      </c>
      <c r="D204" s="143" t="s">
        <v>28</v>
      </c>
    </row>
    <row r="205" spans="1:4" ht="15.75" customHeight="1" x14ac:dyDescent="0.3">
      <c r="A205" s="142" t="s">
        <v>914</v>
      </c>
      <c r="B205" s="47">
        <v>30</v>
      </c>
      <c r="C205" s="61" t="s">
        <v>63</v>
      </c>
      <c r="D205" s="143" t="s">
        <v>28</v>
      </c>
    </row>
    <row r="206" spans="1:4" ht="15.75" customHeight="1" x14ac:dyDescent="0.3">
      <c r="A206" s="142" t="s">
        <v>914</v>
      </c>
      <c r="B206" s="47">
        <v>10</v>
      </c>
      <c r="C206" s="61" t="s">
        <v>105</v>
      </c>
      <c r="D206" s="143" t="s">
        <v>28</v>
      </c>
    </row>
    <row r="207" spans="1:4" ht="15.75" customHeight="1" x14ac:dyDescent="0.3">
      <c r="A207" s="142" t="s">
        <v>914</v>
      </c>
      <c r="B207" s="47">
        <v>69</v>
      </c>
      <c r="C207" s="61" t="s">
        <v>152</v>
      </c>
      <c r="D207" s="143" t="s">
        <v>28</v>
      </c>
    </row>
    <row r="208" spans="1:4" ht="15.75" customHeight="1" x14ac:dyDescent="0.3">
      <c r="A208" s="142" t="s">
        <v>914</v>
      </c>
      <c r="B208" s="47">
        <v>150</v>
      </c>
      <c r="C208" s="61" t="s">
        <v>107</v>
      </c>
      <c r="D208" s="143" t="s">
        <v>28</v>
      </c>
    </row>
    <row r="209" spans="1:5" ht="15.75" customHeight="1" x14ac:dyDescent="0.3">
      <c r="A209" s="142" t="s">
        <v>914</v>
      </c>
      <c r="B209" s="47">
        <v>150</v>
      </c>
      <c r="C209" s="61" t="s">
        <v>675</v>
      </c>
      <c r="D209" s="143" t="s">
        <v>28</v>
      </c>
    </row>
    <row r="210" spans="1:5" ht="15.75" customHeight="1" x14ac:dyDescent="0.3">
      <c r="A210" s="142" t="s">
        <v>914</v>
      </c>
      <c r="B210" s="47">
        <v>350</v>
      </c>
      <c r="C210" s="61" t="s">
        <v>134</v>
      </c>
      <c r="D210" s="143" t="s">
        <v>28</v>
      </c>
    </row>
    <row r="211" spans="1:5" ht="15.75" customHeight="1" x14ac:dyDescent="0.3">
      <c r="A211" s="142" t="s">
        <v>914</v>
      </c>
      <c r="B211" s="47">
        <v>400</v>
      </c>
      <c r="C211" s="61" t="s">
        <v>828</v>
      </c>
      <c r="D211" s="143" t="s">
        <v>28</v>
      </c>
    </row>
    <row r="212" spans="1:5" ht="15.75" customHeight="1" x14ac:dyDescent="0.3">
      <c r="A212" s="142" t="s">
        <v>914</v>
      </c>
      <c r="B212" s="47">
        <v>784</v>
      </c>
      <c r="C212" s="61" t="s">
        <v>514</v>
      </c>
      <c r="D212" s="143" t="s">
        <v>28</v>
      </c>
      <c r="E212" s="22"/>
    </row>
    <row r="213" spans="1:5" ht="15.75" customHeight="1" x14ac:dyDescent="0.3">
      <c r="A213" s="142" t="s">
        <v>914</v>
      </c>
      <c r="B213" s="47">
        <v>15012</v>
      </c>
      <c r="C213" s="61" t="s">
        <v>147</v>
      </c>
      <c r="D213" s="143" t="s">
        <v>28</v>
      </c>
    </row>
    <row r="214" spans="1:5" ht="15.75" customHeight="1" x14ac:dyDescent="0.3">
      <c r="A214" s="142" t="s">
        <v>914</v>
      </c>
      <c r="B214" s="47">
        <v>398.32</v>
      </c>
      <c r="C214" s="61" t="s">
        <v>64</v>
      </c>
      <c r="D214" s="143" t="s">
        <v>28</v>
      </c>
    </row>
    <row r="215" spans="1:5" ht="15.75" customHeight="1" x14ac:dyDescent="0.3">
      <c r="A215" s="142" t="s">
        <v>914</v>
      </c>
      <c r="B215" s="47">
        <v>200</v>
      </c>
      <c r="C215" s="61" t="s">
        <v>140</v>
      </c>
      <c r="D215" s="143" t="s">
        <v>28</v>
      </c>
    </row>
    <row r="216" spans="1:5" ht="15.75" customHeight="1" x14ac:dyDescent="0.3">
      <c r="A216" s="142" t="s">
        <v>914</v>
      </c>
      <c r="B216" s="47">
        <v>500</v>
      </c>
      <c r="C216" s="61" t="s">
        <v>829</v>
      </c>
      <c r="D216" s="143" t="s">
        <v>28</v>
      </c>
    </row>
    <row r="217" spans="1:5" ht="15.75" customHeight="1" x14ac:dyDescent="0.3">
      <c r="A217" s="142" t="s">
        <v>914</v>
      </c>
      <c r="B217" s="47">
        <v>300</v>
      </c>
      <c r="C217" s="61" t="s">
        <v>622</v>
      </c>
      <c r="D217" s="143" t="s">
        <v>28</v>
      </c>
    </row>
    <row r="218" spans="1:5" ht="15.75" customHeight="1" x14ac:dyDescent="0.3">
      <c r="A218" s="142" t="s">
        <v>914</v>
      </c>
      <c r="B218" s="47">
        <v>150</v>
      </c>
      <c r="C218" s="61" t="s">
        <v>625</v>
      </c>
      <c r="D218" s="143" t="s">
        <v>28</v>
      </c>
    </row>
    <row r="219" spans="1:5" ht="15.75" customHeight="1" x14ac:dyDescent="0.3">
      <c r="A219" s="142" t="s">
        <v>914</v>
      </c>
      <c r="B219" s="47">
        <v>0.5</v>
      </c>
      <c r="C219" s="61" t="s">
        <v>671</v>
      </c>
      <c r="D219" s="143" t="s">
        <v>28</v>
      </c>
    </row>
    <row r="220" spans="1:5" ht="15.75" customHeight="1" x14ac:dyDescent="0.3">
      <c r="A220" s="142" t="s">
        <v>914</v>
      </c>
      <c r="B220" s="47">
        <v>0.5</v>
      </c>
      <c r="C220" s="61" t="s">
        <v>671</v>
      </c>
      <c r="D220" s="143" t="s">
        <v>28</v>
      </c>
    </row>
    <row r="221" spans="1:5" ht="15.75" customHeight="1" x14ac:dyDescent="0.3">
      <c r="A221" s="142" t="s">
        <v>914</v>
      </c>
      <c r="B221" s="47">
        <v>300</v>
      </c>
      <c r="C221" s="61" t="s">
        <v>830</v>
      </c>
      <c r="D221" s="143" t="s">
        <v>28</v>
      </c>
    </row>
    <row r="222" spans="1:5" ht="15.75" customHeight="1" x14ac:dyDescent="0.3">
      <c r="A222" s="142" t="s">
        <v>914</v>
      </c>
      <c r="B222" s="47">
        <v>200</v>
      </c>
      <c r="C222" s="61" t="s">
        <v>236</v>
      </c>
      <c r="D222" s="143" t="s">
        <v>28</v>
      </c>
    </row>
    <row r="223" spans="1:5" ht="15.75" customHeight="1" x14ac:dyDescent="0.3">
      <c r="A223" s="142" t="s">
        <v>914</v>
      </c>
      <c r="B223" s="47">
        <v>100</v>
      </c>
      <c r="C223" s="61" t="s">
        <v>667</v>
      </c>
      <c r="D223" s="143" t="s">
        <v>28</v>
      </c>
      <c r="E223" s="22"/>
    </row>
    <row r="224" spans="1:5" ht="15.75" customHeight="1" x14ac:dyDescent="0.3">
      <c r="A224" s="142" t="s">
        <v>914</v>
      </c>
      <c r="B224" s="47">
        <v>3500</v>
      </c>
      <c r="C224" s="61" t="s">
        <v>831</v>
      </c>
      <c r="D224" s="143" t="s">
        <v>28</v>
      </c>
    </row>
    <row r="225" spans="1:4" ht="15.75" customHeight="1" x14ac:dyDescent="0.3">
      <c r="A225" s="142" t="s">
        <v>914</v>
      </c>
      <c r="B225" s="47">
        <v>300</v>
      </c>
      <c r="C225" s="61" t="s">
        <v>832</v>
      </c>
      <c r="D225" s="143" t="s">
        <v>28</v>
      </c>
    </row>
    <row r="226" spans="1:4" ht="15.75" customHeight="1" x14ac:dyDescent="0.3">
      <c r="A226" s="142" t="s">
        <v>914</v>
      </c>
      <c r="B226" s="47">
        <v>400</v>
      </c>
      <c r="C226" s="61" t="s">
        <v>336</v>
      </c>
      <c r="D226" s="143" t="s">
        <v>28</v>
      </c>
    </row>
    <row r="227" spans="1:4" ht="15.75" customHeight="1" x14ac:dyDescent="0.3">
      <c r="A227" s="142" t="s">
        <v>914</v>
      </c>
      <c r="B227" s="47">
        <v>100</v>
      </c>
      <c r="C227" s="61" t="s">
        <v>94</v>
      </c>
      <c r="D227" s="143" t="s">
        <v>28</v>
      </c>
    </row>
    <row r="228" spans="1:4" ht="15.75" customHeight="1" x14ac:dyDescent="0.3">
      <c r="A228" s="142" t="s">
        <v>914</v>
      </c>
      <c r="B228" s="47">
        <v>1000</v>
      </c>
      <c r="C228" s="61" t="s">
        <v>145</v>
      </c>
      <c r="D228" s="143" t="s">
        <v>28</v>
      </c>
    </row>
    <row r="229" spans="1:4" ht="15.75" customHeight="1" x14ac:dyDescent="0.3">
      <c r="A229" s="142" t="s">
        <v>914</v>
      </c>
      <c r="B229" s="47">
        <v>1000</v>
      </c>
      <c r="C229" s="61" t="s">
        <v>146</v>
      </c>
      <c r="D229" s="143" t="s">
        <v>28</v>
      </c>
    </row>
    <row r="230" spans="1:4" ht="15.75" customHeight="1" x14ac:dyDescent="0.3">
      <c r="A230" s="142" t="s">
        <v>914</v>
      </c>
      <c r="B230" s="47">
        <v>3500</v>
      </c>
      <c r="C230" s="61" t="s">
        <v>556</v>
      </c>
      <c r="D230" s="143" t="s">
        <v>28</v>
      </c>
    </row>
    <row r="231" spans="1:4" ht="15.75" customHeight="1" x14ac:dyDescent="0.3">
      <c r="A231" s="142" t="s">
        <v>915</v>
      </c>
      <c r="B231" s="47">
        <v>50</v>
      </c>
      <c r="C231" s="61" t="s">
        <v>136</v>
      </c>
      <c r="D231" s="143" t="s">
        <v>28</v>
      </c>
    </row>
    <row r="232" spans="1:4" ht="15.75" customHeight="1" x14ac:dyDescent="0.3">
      <c r="A232" s="142" t="s">
        <v>915</v>
      </c>
      <c r="B232" s="47">
        <v>50</v>
      </c>
      <c r="C232" s="61" t="s">
        <v>287</v>
      </c>
      <c r="D232" s="143" t="s">
        <v>28</v>
      </c>
    </row>
    <row r="233" spans="1:4" ht="15.75" customHeight="1" x14ac:dyDescent="0.3">
      <c r="A233" s="142" t="s">
        <v>915</v>
      </c>
      <c r="B233" s="47">
        <v>56</v>
      </c>
      <c r="C233" s="61" t="s">
        <v>138</v>
      </c>
      <c r="D233" s="143" t="s">
        <v>28</v>
      </c>
    </row>
    <row r="234" spans="1:4" ht="15.75" customHeight="1" x14ac:dyDescent="0.3">
      <c r="A234" s="142" t="s">
        <v>915</v>
      </c>
      <c r="B234" s="47">
        <v>75</v>
      </c>
      <c r="C234" s="61" t="s">
        <v>62</v>
      </c>
      <c r="D234" s="143" t="s">
        <v>28</v>
      </c>
    </row>
    <row r="235" spans="1:4" ht="15.75" customHeight="1" x14ac:dyDescent="0.3">
      <c r="A235" s="142" t="s">
        <v>915</v>
      </c>
      <c r="B235" s="47">
        <v>100</v>
      </c>
      <c r="C235" s="61" t="s">
        <v>137</v>
      </c>
      <c r="D235" s="143" t="s">
        <v>28</v>
      </c>
    </row>
    <row r="236" spans="1:4" ht="15.75" customHeight="1" x14ac:dyDescent="0.3">
      <c r="A236" s="142" t="s">
        <v>915</v>
      </c>
      <c r="B236" s="47">
        <v>100</v>
      </c>
      <c r="C236" s="61" t="s">
        <v>833</v>
      </c>
      <c r="D236" s="143" t="s">
        <v>28</v>
      </c>
    </row>
    <row r="237" spans="1:4" ht="15.75" customHeight="1" x14ac:dyDescent="0.3">
      <c r="A237" s="142" t="s">
        <v>915</v>
      </c>
      <c r="B237" s="47">
        <v>129</v>
      </c>
      <c r="C237" s="61" t="s">
        <v>135</v>
      </c>
      <c r="D237" s="143" t="s">
        <v>28</v>
      </c>
    </row>
    <row r="238" spans="1:4" ht="15.75" customHeight="1" x14ac:dyDescent="0.3">
      <c r="A238" s="142" t="s">
        <v>915</v>
      </c>
      <c r="B238" s="47">
        <v>200</v>
      </c>
      <c r="C238" s="61" t="s">
        <v>139</v>
      </c>
      <c r="D238" s="143" t="s">
        <v>28</v>
      </c>
    </row>
    <row r="239" spans="1:4" ht="15.75" customHeight="1" x14ac:dyDescent="0.3">
      <c r="A239" s="142" t="s">
        <v>915</v>
      </c>
      <c r="B239" s="47">
        <v>300</v>
      </c>
      <c r="C239" s="61" t="s">
        <v>257</v>
      </c>
      <c r="D239" s="143" t="s">
        <v>28</v>
      </c>
    </row>
    <row r="240" spans="1:4" ht="15.75" customHeight="1" x14ac:dyDescent="0.3">
      <c r="A240" s="142" t="s">
        <v>915</v>
      </c>
      <c r="B240" s="47">
        <v>300</v>
      </c>
      <c r="C240" s="61" t="s">
        <v>143</v>
      </c>
      <c r="D240" s="143" t="s">
        <v>28</v>
      </c>
    </row>
    <row r="241" spans="1:4" ht="15.75" customHeight="1" x14ac:dyDescent="0.3">
      <c r="A241" s="142" t="s">
        <v>915</v>
      </c>
      <c r="B241" s="47">
        <v>373</v>
      </c>
      <c r="C241" s="61" t="s">
        <v>485</v>
      </c>
      <c r="D241" s="143" t="s">
        <v>28</v>
      </c>
    </row>
    <row r="242" spans="1:4" ht="15.75" customHeight="1" x14ac:dyDescent="0.3">
      <c r="A242" s="142" t="s">
        <v>915</v>
      </c>
      <c r="B242" s="47">
        <v>472</v>
      </c>
      <c r="C242" s="61" t="s">
        <v>142</v>
      </c>
      <c r="D242" s="143" t="s">
        <v>28</v>
      </c>
    </row>
    <row r="243" spans="1:4" ht="15.75" customHeight="1" x14ac:dyDescent="0.3">
      <c r="A243" s="142" t="s">
        <v>915</v>
      </c>
      <c r="B243" s="47">
        <v>700</v>
      </c>
      <c r="C243" s="61" t="s">
        <v>144</v>
      </c>
      <c r="D243" s="143" t="s">
        <v>28</v>
      </c>
    </row>
    <row r="244" spans="1:4" ht="15.75" customHeight="1" x14ac:dyDescent="0.3">
      <c r="A244" s="142" t="s">
        <v>915</v>
      </c>
      <c r="B244" s="47">
        <v>1000</v>
      </c>
      <c r="C244" s="61" t="s">
        <v>834</v>
      </c>
      <c r="D244" s="143" t="s">
        <v>28</v>
      </c>
    </row>
    <row r="245" spans="1:4" ht="15.75" customHeight="1" x14ac:dyDescent="0.3">
      <c r="A245" s="142" t="s">
        <v>915</v>
      </c>
      <c r="B245" s="47">
        <v>30</v>
      </c>
      <c r="C245" s="61" t="s">
        <v>119</v>
      </c>
      <c r="D245" s="143" t="s">
        <v>28</v>
      </c>
    </row>
    <row r="246" spans="1:4" ht="15.75" customHeight="1" x14ac:dyDescent="0.3">
      <c r="A246" s="142" t="s">
        <v>915</v>
      </c>
      <c r="B246" s="47">
        <v>0.5</v>
      </c>
      <c r="C246" s="61" t="s">
        <v>671</v>
      </c>
      <c r="D246" s="143" t="s">
        <v>28</v>
      </c>
    </row>
    <row r="247" spans="1:4" ht="15.75" customHeight="1" x14ac:dyDescent="0.3">
      <c r="A247" s="142" t="s">
        <v>915</v>
      </c>
      <c r="B247" s="47">
        <v>0.5</v>
      </c>
      <c r="C247" s="61" t="s">
        <v>671</v>
      </c>
      <c r="D247" s="143" t="s">
        <v>28</v>
      </c>
    </row>
    <row r="248" spans="1:4" ht="15.75" customHeight="1" x14ac:dyDescent="0.3">
      <c r="A248" s="142" t="s">
        <v>915</v>
      </c>
      <c r="B248" s="47">
        <v>1</v>
      </c>
      <c r="C248" s="61" t="s">
        <v>671</v>
      </c>
      <c r="D248" s="143" t="s">
        <v>28</v>
      </c>
    </row>
    <row r="249" spans="1:4" ht="15.75" customHeight="1" x14ac:dyDescent="0.3">
      <c r="A249" s="142" t="s">
        <v>915</v>
      </c>
      <c r="B249" s="47">
        <v>1</v>
      </c>
      <c r="C249" s="61" t="s">
        <v>671</v>
      </c>
      <c r="D249" s="143" t="s">
        <v>28</v>
      </c>
    </row>
    <row r="250" spans="1:4" ht="15.75" customHeight="1" x14ac:dyDescent="0.3">
      <c r="A250" s="142" t="s">
        <v>915</v>
      </c>
      <c r="B250" s="47">
        <v>1118.74</v>
      </c>
      <c r="C250" s="61" t="s">
        <v>64</v>
      </c>
      <c r="D250" s="143" t="s">
        <v>28</v>
      </c>
    </row>
    <row r="251" spans="1:4" ht="15.75" customHeight="1" x14ac:dyDescent="0.3">
      <c r="A251" s="142" t="s">
        <v>915</v>
      </c>
      <c r="B251" s="47">
        <v>1000</v>
      </c>
      <c r="C251" s="61" t="s">
        <v>835</v>
      </c>
      <c r="D251" s="143" t="s">
        <v>28</v>
      </c>
    </row>
    <row r="252" spans="1:4" ht="15.75" customHeight="1" x14ac:dyDescent="0.3">
      <c r="A252" s="142" t="s">
        <v>915</v>
      </c>
      <c r="B252" s="47">
        <v>300</v>
      </c>
      <c r="C252" s="61" t="s">
        <v>830</v>
      </c>
      <c r="D252" s="143" t="s">
        <v>28</v>
      </c>
    </row>
    <row r="253" spans="1:4" ht="15.75" customHeight="1" x14ac:dyDescent="0.3">
      <c r="A253" s="142" t="s">
        <v>915</v>
      </c>
      <c r="B253" s="47">
        <v>1000</v>
      </c>
      <c r="C253" s="61" t="s">
        <v>836</v>
      </c>
      <c r="D253" s="143" t="s">
        <v>28</v>
      </c>
    </row>
    <row r="254" spans="1:4" ht="15.75" customHeight="1" x14ac:dyDescent="0.3">
      <c r="A254" s="142" t="s">
        <v>915</v>
      </c>
      <c r="B254" s="47">
        <v>300</v>
      </c>
      <c r="C254" s="61" t="s">
        <v>832</v>
      </c>
      <c r="D254" s="143" t="s">
        <v>28</v>
      </c>
    </row>
    <row r="255" spans="1:4" ht="15.75" customHeight="1" x14ac:dyDescent="0.3">
      <c r="A255" s="142" t="s">
        <v>915</v>
      </c>
      <c r="B255" s="47">
        <v>1500</v>
      </c>
      <c r="C255" s="61" t="s">
        <v>479</v>
      </c>
      <c r="D255" s="143" t="s">
        <v>28</v>
      </c>
    </row>
    <row r="256" spans="1:4" ht="15.75" customHeight="1" x14ac:dyDescent="0.3">
      <c r="A256" s="142" t="s">
        <v>915</v>
      </c>
      <c r="B256" s="47">
        <v>500</v>
      </c>
      <c r="C256" s="61" t="s">
        <v>445</v>
      </c>
      <c r="D256" s="143" t="s">
        <v>28</v>
      </c>
    </row>
    <row r="257" spans="1:5" ht="15.75" customHeight="1" x14ac:dyDescent="0.3">
      <c r="A257" s="142" t="s">
        <v>915</v>
      </c>
      <c r="B257" s="47">
        <v>200</v>
      </c>
      <c r="C257" s="61" t="s">
        <v>141</v>
      </c>
      <c r="D257" s="143" t="s">
        <v>28</v>
      </c>
    </row>
    <row r="258" spans="1:5" ht="15.75" customHeight="1" x14ac:dyDescent="0.3">
      <c r="A258" s="142" t="s">
        <v>915</v>
      </c>
      <c r="B258" s="47">
        <v>1500</v>
      </c>
      <c r="C258" s="61" t="s">
        <v>837</v>
      </c>
      <c r="D258" s="143" t="s">
        <v>28</v>
      </c>
    </row>
    <row r="259" spans="1:5" ht="15.75" customHeight="1" x14ac:dyDescent="0.3">
      <c r="A259" s="142" t="s">
        <v>915</v>
      </c>
      <c r="B259" s="47">
        <v>500</v>
      </c>
      <c r="C259" s="61" t="s">
        <v>407</v>
      </c>
      <c r="D259" s="143" t="s">
        <v>28</v>
      </c>
    </row>
    <row r="260" spans="1:5" ht="15.75" customHeight="1" x14ac:dyDescent="0.3">
      <c r="A260" s="142" t="s">
        <v>915</v>
      </c>
      <c r="B260" s="47">
        <v>50</v>
      </c>
      <c r="C260" s="61" t="s">
        <v>676</v>
      </c>
      <c r="D260" s="143" t="s">
        <v>28</v>
      </c>
    </row>
    <row r="261" spans="1:5" ht="15.75" customHeight="1" x14ac:dyDescent="0.3">
      <c r="A261" s="142" t="s">
        <v>916</v>
      </c>
      <c r="B261" s="47">
        <v>30</v>
      </c>
      <c r="C261" s="61" t="s">
        <v>63</v>
      </c>
      <c r="D261" s="143" t="s">
        <v>28</v>
      </c>
    </row>
    <row r="262" spans="1:5" ht="15.75" customHeight="1" x14ac:dyDescent="0.3">
      <c r="A262" s="142" t="s">
        <v>916</v>
      </c>
      <c r="B262" s="47">
        <v>30</v>
      </c>
      <c r="C262" s="61" t="s">
        <v>63</v>
      </c>
      <c r="D262" s="143" t="s">
        <v>28</v>
      </c>
    </row>
    <row r="263" spans="1:5" ht="15.75" customHeight="1" x14ac:dyDescent="0.3">
      <c r="A263" s="142" t="s">
        <v>916</v>
      </c>
      <c r="B263" s="47">
        <v>97</v>
      </c>
      <c r="C263" s="61" t="s">
        <v>515</v>
      </c>
      <c r="D263" s="143" t="s">
        <v>28</v>
      </c>
    </row>
    <row r="264" spans="1:5" ht="15.75" customHeight="1" x14ac:dyDescent="0.3">
      <c r="A264" s="142" t="s">
        <v>916</v>
      </c>
      <c r="B264" s="47">
        <v>117</v>
      </c>
      <c r="C264" s="61" t="s">
        <v>148</v>
      </c>
      <c r="D264" s="143" t="s">
        <v>28</v>
      </c>
    </row>
    <row r="265" spans="1:5" ht="15.75" customHeight="1" x14ac:dyDescent="0.3">
      <c r="A265" s="142" t="s">
        <v>916</v>
      </c>
      <c r="B265" s="47">
        <v>250</v>
      </c>
      <c r="C265" s="61" t="s">
        <v>838</v>
      </c>
      <c r="D265" s="143" t="s">
        <v>28</v>
      </c>
    </row>
    <row r="266" spans="1:5" ht="15.75" customHeight="1" x14ac:dyDescent="0.3">
      <c r="A266" s="142" t="s">
        <v>916</v>
      </c>
      <c r="B266" s="47">
        <v>341</v>
      </c>
      <c r="C266" s="61" t="s">
        <v>149</v>
      </c>
      <c r="D266" s="143" t="s">
        <v>28</v>
      </c>
    </row>
    <row r="267" spans="1:5" ht="15.75" customHeight="1" x14ac:dyDescent="0.3">
      <c r="A267" s="142" t="s">
        <v>916</v>
      </c>
      <c r="B267" s="47">
        <v>500</v>
      </c>
      <c r="C267" s="61" t="s">
        <v>150</v>
      </c>
      <c r="D267" s="143" t="s">
        <v>28</v>
      </c>
      <c r="E267" s="22"/>
    </row>
    <row r="268" spans="1:5" ht="15.75" customHeight="1" x14ac:dyDescent="0.3">
      <c r="A268" s="142" t="s">
        <v>916</v>
      </c>
      <c r="B268" s="47">
        <v>700</v>
      </c>
      <c r="C268" s="61" t="s">
        <v>294</v>
      </c>
      <c r="D268" s="143" t="s">
        <v>28</v>
      </c>
    </row>
    <row r="269" spans="1:5" ht="15.75" customHeight="1" x14ac:dyDescent="0.3">
      <c r="A269" s="142" t="s">
        <v>916</v>
      </c>
      <c r="B269" s="47">
        <v>1000</v>
      </c>
      <c r="C269" s="61" t="s">
        <v>624</v>
      </c>
      <c r="D269" s="143" t="s">
        <v>28</v>
      </c>
    </row>
    <row r="270" spans="1:5" ht="15.75" customHeight="1" x14ac:dyDescent="0.3">
      <c r="A270" s="142" t="s">
        <v>916</v>
      </c>
      <c r="B270" s="47">
        <v>2500</v>
      </c>
      <c r="C270" s="61" t="s">
        <v>442</v>
      </c>
      <c r="D270" s="143" t="s">
        <v>28</v>
      </c>
    </row>
    <row r="271" spans="1:5" ht="15.75" customHeight="1" x14ac:dyDescent="0.3">
      <c r="A271" s="142" t="s">
        <v>916</v>
      </c>
      <c r="B271" s="47">
        <v>5</v>
      </c>
      <c r="C271" s="61" t="s">
        <v>443</v>
      </c>
      <c r="D271" s="143" t="s">
        <v>28</v>
      </c>
    </row>
    <row r="272" spans="1:5" ht="15.75" customHeight="1" x14ac:dyDescent="0.3">
      <c r="A272" s="142" t="s">
        <v>916</v>
      </c>
      <c r="B272" s="47">
        <v>100</v>
      </c>
      <c r="C272" s="61" t="s">
        <v>839</v>
      </c>
      <c r="D272" s="143" t="s">
        <v>28</v>
      </c>
    </row>
    <row r="273" spans="1:4" ht="15.75" customHeight="1" x14ac:dyDescent="0.3">
      <c r="A273" s="142" t="s">
        <v>916</v>
      </c>
      <c r="B273" s="47">
        <v>1</v>
      </c>
      <c r="C273" s="61" t="s">
        <v>671</v>
      </c>
      <c r="D273" s="143" t="s">
        <v>28</v>
      </c>
    </row>
    <row r="274" spans="1:4" ht="15.75" customHeight="1" x14ac:dyDescent="0.3">
      <c r="A274" s="142" t="s">
        <v>916</v>
      </c>
      <c r="B274" s="47">
        <v>1</v>
      </c>
      <c r="C274" s="61" t="s">
        <v>671</v>
      </c>
      <c r="D274" s="143" t="s">
        <v>28</v>
      </c>
    </row>
    <row r="275" spans="1:4" ht="15.75" customHeight="1" x14ac:dyDescent="0.3">
      <c r="A275" s="142" t="s">
        <v>916</v>
      </c>
      <c r="B275" s="47">
        <v>637.62</v>
      </c>
      <c r="C275" s="61" t="s">
        <v>64</v>
      </c>
      <c r="D275" s="143" t="s">
        <v>28</v>
      </c>
    </row>
    <row r="276" spans="1:4" ht="15.75" customHeight="1" x14ac:dyDescent="0.3">
      <c r="A276" s="142" t="s">
        <v>916</v>
      </c>
      <c r="B276" s="47">
        <v>1000</v>
      </c>
      <c r="C276" s="61" t="s">
        <v>679</v>
      </c>
      <c r="D276" s="143" t="s">
        <v>28</v>
      </c>
    </row>
    <row r="277" spans="1:4" ht="15.75" customHeight="1" x14ac:dyDescent="0.3">
      <c r="A277" s="142" t="s">
        <v>916</v>
      </c>
      <c r="B277" s="47">
        <v>1000</v>
      </c>
      <c r="C277" s="61" t="s">
        <v>840</v>
      </c>
      <c r="D277" s="143" t="s">
        <v>28</v>
      </c>
    </row>
    <row r="278" spans="1:4" ht="15.75" customHeight="1" x14ac:dyDescent="0.3">
      <c r="A278" s="142" t="s">
        <v>916</v>
      </c>
      <c r="B278" s="47">
        <v>500</v>
      </c>
      <c r="C278" s="61" t="s">
        <v>340</v>
      </c>
      <c r="D278" s="143" t="s">
        <v>28</v>
      </c>
    </row>
    <row r="279" spans="1:4" ht="15.75" customHeight="1" x14ac:dyDescent="0.3">
      <c r="A279" s="142" t="s">
        <v>916</v>
      </c>
      <c r="B279" s="47">
        <v>500</v>
      </c>
      <c r="C279" s="61" t="s">
        <v>614</v>
      </c>
      <c r="D279" s="143" t="s">
        <v>28</v>
      </c>
    </row>
    <row r="280" spans="1:4" ht="15.75" customHeight="1" x14ac:dyDescent="0.3">
      <c r="A280" s="142" t="s">
        <v>916</v>
      </c>
      <c r="B280" s="47">
        <v>1500</v>
      </c>
      <c r="C280" s="61" t="s">
        <v>677</v>
      </c>
      <c r="D280" s="143" t="s">
        <v>28</v>
      </c>
    </row>
    <row r="281" spans="1:4" ht="15.75" customHeight="1" x14ac:dyDescent="0.3">
      <c r="A281" s="142" t="s">
        <v>916</v>
      </c>
      <c r="B281" s="47">
        <v>250</v>
      </c>
      <c r="C281" s="61" t="s">
        <v>254</v>
      </c>
      <c r="D281" s="143" t="s">
        <v>28</v>
      </c>
    </row>
    <row r="282" spans="1:4" ht="15.75" customHeight="1" x14ac:dyDescent="0.3">
      <c r="A282" s="142" t="s">
        <v>917</v>
      </c>
      <c r="B282" s="47">
        <v>30</v>
      </c>
      <c r="C282" s="61" t="s">
        <v>63</v>
      </c>
      <c r="D282" s="143" t="s">
        <v>28</v>
      </c>
    </row>
    <row r="283" spans="1:4" ht="15.75" customHeight="1" x14ac:dyDescent="0.3">
      <c r="A283" s="142" t="s">
        <v>917</v>
      </c>
      <c r="B283" s="47">
        <v>10</v>
      </c>
      <c r="C283" s="61" t="s">
        <v>364</v>
      </c>
      <c r="D283" s="143" t="s">
        <v>28</v>
      </c>
    </row>
    <row r="284" spans="1:4" ht="15.75" customHeight="1" x14ac:dyDescent="0.3">
      <c r="A284" s="142" t="s">
        <v>917</v>
      </c>
      <c r="B284" s="47">
        <v>50</v>
      </c>
      <c r="C284" s="61" t="s">
        <v>841</v>
      </c>
      <c r="D284" s="143" t="s">
        <v>28</v>
      </c>
    </row>
    <row r="285" spans="1:4" ht="15.75" customHeight="1" x14ac:dyDescent="0.3">
      <c r="A285" s="142" t="s">
        <v>917</v>
      </c>
      <c r="B285" s="47">
        <v>50</v>
      </c>
      <c r="C285" s="61" t="s">
        <v>223</v>
      </c>
      <c r="D285" s="143" t="s">
        <v>28</v>
      </c>
    </row>
    <row r="286" spans="1:4" ht="15.75" customHeight="1" x14ac:dyDescent="0.3">
      <c r="A286" s="142" t="s">
        <v>917</v>
      </c>
      <c r="B286" s="47">
        <v>100</v>
      </c>
      <c r="C286" s="61" t="s">
        <v>842</v>
      </c>
      <c r="D286" s="143" t="s">
        <v>28</v>
      </c>
    </row>
    <row r="287" spans="1:4" ht="15.75" customHeight="1" x14ac:dyDescent="0.3">
      <c r="A287" s="142" t="s">
        <v>917</v>
      </c>
      <c r="B287" s="47">
        <v>112</v>
      </c>
      <c r="C287" s="61" t="s">
        <v>560</v>
      </c>
      <c r="D287" s="143" t="s">
        <v>28</v>
      </c>
    </row>
    <row r="288" spans="1:4" ht="15.75" customHeight="1" x14ac:dyDescent="0.3">
      <c r="A288" s="142" t="s">
        <v>917</v>
      </c>
      <c r="B288" s="47">
        <v>186</v>
      </c>
      <c r="C288" s="61" t="s">
        <v>151</v>
      </c>
      <c r="D288" s="143" t="s">
        <v>28</v>
      </c>
    </row>
    <row r="289" spans="1:5" ht="15.75" customHeight="1" x14ac:dyDescent="0.3">
      <c r="A289" s="142" t="s">
        <v>917</v>
      </c>
      <c r="B289" s="47">
        <v>200</v>
      </c>
      <c r="C289" s="61" t="s">
        <v>843</v>
      </c>
      <c r="D289" s="143" t="s">
        <v>28</v>
      </c>
    </row>
    <row r="290" spans="1:5" ht="15.75" customHeight="1" x14ac:dyDescent="0.3">
      <c r="A290" s="142" t="s">
        <v>917</v>
      </c>
      <c r="B290" s="47">
        <v>229.43</v>
      </c>
      <c r="C290" s="61" t="s">
        <v>335</v>
      </c>
      <c r="D290" s="143" t="s">
        <v>28</v>
      </c>
    </row>
    <row r="291" spans="1:5" ht="15.75" customHeight="1" x14ac:dyDescent="0.3">
      <c r="A291" s="142" t="s">
        <v>917</v>
      </c>
      <c r="B291" s="47">
        <v>300</v>
      </c>
      <c r="C291" s="61" t="s">
        <v>844</v>
      </c>
      <c r="D291" s="143" t="s">
        <v>28</v>
      </c>
    </row>
    <row r="292" spans="1:5" ht="15.75" customHeight="1" x14ac:dyDescent="0.3">
      <c r="A292" s="142" t="s">
        <v>917</v>
      </c>
      <c r="B292" s="47">
        <v>429</v>
      </c>
      <c r="C292" s="61" t="s">
        <v>845</v>
      </c>
      <c r="D292" s="143" t="s">
        <v>28</v>
      </c>
      <c r="E292" s="22"/>
    </row>
    <row r="293" spans="1:5" ht="15.75" customHeight="1" x14ac:dyDescent="0.3">
      <c r="A293" s="142" t="s">
        <v>917</v>
      </c>
      <c r="B293" s="47">
        <v>500</v>
      </c>
      <c r="C293" s="61" t="s">
        <v>678</v>
      </c>
      <c r="D293" s="143" t="s">
        <v>28</v>
      </c>
    </row>
    <row r="294" spans="1:5" ht="15.75" customHeight="1" x14ac:dyDescent="0.3">
      <c r="A294" s="142" t="s">
        <v>917</v>
      </c>
      <c r="B294" s="47">
        <v>800</v>
      </c>
      <c r="C294" s="61" t="s">
        <v>626</v>
      </c>
      <c r="D294" s="143" t="s">
        <v>28</v>
      </c>
    </row>
    <row r="295" spans="1:5" ht="15.75" customHeight="1" x14ac:dyDescent="0.3">
      <c r="A295" s="142" t="s">
        <v>917</v>
      </c>
      <c r="B295" s="47">
        <v>2064</v>
      </c>
      <c r="C295" s="61" t="s">
        <v>160</v>
      </c>
      <c r="D295" s="143" t="s">
        <v>28</v>
      </c>
    </row>
    <row r="296" spans="1:5" ht="15.75" customHeight="1" x14ac:dyDescent="0.3">
      <c r="A296" s="142" t="s">
        <v>917</v>
      </c>
      <c r="B296" s="47">
        <v>7500</v>
      </c>
      <c r="C296" s="61" t="s">
        <v>256</v>
      </c>
      <c r="D296" s="143" t="s">
        <v>28</v>
      </c>
    </row>
    <row r="297" spans="1:5" ht="15.75" customHeight="1" x14ac:dyDescent="0.3">
      <c r="A297" s="142" t="s">
        <v>917</v>
      </c>
      <c r="B297" s="47">
        <v>200</v>
      </c>
      <c r="C297" s="61" t="s">
        <v>154</v>
      </c>
      <c r="D297" s="143" t="s">
        <v>28</v>
      </c>
    </row>
    <row r="298" spans="1:5" ht="15.75" customHeight="1" x14ac:dyDescent="0.3">
      <c r="A298" s="142" t="s">
        <v>917</v>
      </c>
      <c r="B298" s="47">
        <v>300</v>
      </c>
      <c r="C298" s="61" t="s">
        <v>516</v>
      </c>
      <c r="D298" s="143" t="s">
        <v>28</v>
      </c>
    </row>
    <row r="299" spans="1:5" ht="15.75" customHeight="1" x14ac:dyDescent="0.3">
      <c r="A299" s="142" t="s">
        <v>917</v>
      </c>
      <c r="B299" s="47">
        <v>200</v>
      </c>
      <c r="C299" s="61" t="s">
        <v>155</v>
      </c>
      <c r="D299" s="143" t="s">
        <v>28</v>
      </c>
    </row>
    <row r="300" spans="1:5" ht="15.75" customHeight="1" x14ac:dyDescent="0.3">
      <c r="A300" s="142" t="s">
        <v>917</v>
      </c>
      <c r="B300" s="47">
        <v>500</v>
      </c>
      <c r="C300" s="61" t="s">
        <v>846</v>
      </c>
      <c r="D300" s="143" t="s">
        <v>28</v>
      </c>
    </row>
    <row r="301" spans="1:5" ht="15.75" customHeight="1" x14ac:dyDescent="0.3">
      <c r="A301" s="142" t="s">
        <v>917</v>
      </c>
      <c r="B301" s="47">
        <v>500</v>
      </c>
      <c r="C301" s="61" t="s">
        <v>685</v>
      </c>
      <c r="D301" s="143" t="s">
        <v>28</v>
      </c>
    </row>
    <row r="302" spans="1:5" ht="15.75" customHeight="1" x14ac:dyDescent="0.3">
      <c r="A302" s="142" t="s">
        <v>917</v>
      </c>
      <c r="B302" s="47">
        <v>100</v>
      </c>
      <c r="C302" s="61" t="s">
        <v>847</v>
      </c>
      <c r="D302" s="143" t="s">
        <v>28</v>
      </c>
    </row>
    <row r="303" spans="1:5" ht="15.75" customHeight="1" x14ac:dyDescent="0.3">
      <c r="A303" s="142" t="s">
        <v>917</v>
      </c>
      <c r="B303" s="47">
        <v>50</v>
      </c>
      <c r="C303" s="61" t="s">
        <v>848</v>
      </c>
      <c r="D303" s="143" t="s">
        <v>28</v>
      </c>
    </row>
    <row r="304" spans="1:5" ht="15.75" customHeight="1" x14ac:dyDescent="0.3">
      <c r="A304" s="142" t="s">
        <v>917</v>
      </c>
      <c r="B304" s="47">
        <v>350</v>
      </c>
      <c r="C304" s="61" t="s">
        <v>849</v>
      </c>
      <c r="D304" s="143" t="s">
        <v>28</v>
      </c>
    </row>
    <row r="305" spans="1:4" ht="15.75" customHeight="1" x14ac:dyDescent="0.3">
      <c r="A305" s="142" t="s">
        <v>917</v>
      </c>
      <c r="B305" s="47">
        <v>200</v>
      </c>
      <c r="C305" s="61" t="s">
        <v>255</v>
      </c>
      <c r="D305" s="143" t="s">
        <v>28</v>
      </c>
    </row>
    <row r="306" spans="1:4" ht="15.75" customHeight="1" x14ac:dyDescent="0.3">
      <c r="A306" s="142" t="s">
        <v>917</v>
      </c>
      <c r="B306" s="47">
        <v>2000</v>
      </c>
      <c r="C306" s="61" t="s">
        <v>158</v>
      </c>
      <c r="D306" s="143" t="s">
        <v>28</v>
      </c>
    </row>
    <row r="307" spans="1:4" ht="15.75" customHeight="1" x14ac:dyDescent="0.3">
      <c r="A307" s="142" t="s">
        <v>917</v>
      </c>
      <c r="B307" s="47">
        <v>500</v>
      </c>
      <c r="C307" s="61" t="s">
        <v>559</v>
      </c>
      <c r="D307" s="143" t="s">
        <v>28</v>
      </c>
    </row>
    <row r="308" spans="1:4" ht="15.75" customHeight="1" x14ac:dyDescent="0.3">
      <c r="A308" s="142" t="s">
        <v>917</v>
      </c>
      <c r="B308" s="47">
        <v>2500</v>
      </c>
      <c r="C308" s="61" t="s">
        <v>159</v>
      </c>
      <c r="D308" s="143" t="s">
        <v>28</v>
      </c>
    </row>
    <row r="309" spans="1:4" ht="15.75" customHeight="1" x14ac:dyDescent="0.3">
      <c r="A309" s="142" t="s">
        <v>918</v>
      </c>
      <c r="B309" s="47">
        <v>146</v>
      </c>
      <c r="C309" s="61" t="s">
        <v>153</v>
      </c>
      <c r="D309" s="143" t="s">
        <v>28</v>
      </c>
    </row>
    <row r="310" spans="1:4" ht="15.75" customHeight="1" x14ac:dyDescent="0.3">
      <c r="A310" s="142" t="s">
        <v>918</v>
      </c>
      <c r="B310" s="47">
        <v>200</v>
      </c>
      <c r="C310" s="61" t="s">
        <v>850</v>
      </c>
      <c r="D310" s="143" t="s">
        <v>28</v>
      </c>
    </row>
    <row r="311" spans="1:4" ht="15.75" customHeight="1" x14ac:dyDescent="0.3">
      <c r="A311" s="142" t="s">
        <v>918</v>
      </c>
      <c r="B311" s="47">
        <v>300</v>
      </c>
      <c r="C311" s="61" t="s">
        <v>663</v>
      </c>
      <c r="D311" s="143" t="s">
        <v>28</v>
      </c>
    </row>
    <row r="312" spans="1:4" ht="15.75" customHeight="1" x14ac:dyDescent="0.3">
      <c r="A312" s="142" t="s">
        <v>918</v>
      </c>
      <c r="B312" s="47">
        <v>400</v>
      </c>
      <c r="C312" s="61" t="s">
        <v>156</v>
      </c>
      <c r="D312" s="143" t="s">
        <v>28</v>
      </c>
    </row>
    <row r="313" spans="1:4" ht="15.75" customHeight="1" x14ac:dyDescent="0.3">
      <c r="A313" s="142" t="s">
        <v>918</v>
      </c>
      <c r="B313" s="47">
        <v>1000</v>
      </c>
      <c r="C313" s="61" t="s">
        <v>357</v>
      </c>
      <c r="D313" s="143" t="s">
        <v>28</v>
      </c>
    </row>
    <row r="314" spans="1:4" ht="15.75" customHeight="1" x14ac:dyDescent="0.3">
      <c r="A314" s="142" t="s">
        <v>919</v>
      </c>
      <c r="B314" s="47">
        <v>30</v>
      </c>
      <c r="C314" s="61" t="s">
        <v>63</v>
      </c>
      <c r="D314" s="143" t="s">
        <v>28</v>
      </c>
    </row>
    <row r="315" spans="1:4" ht="15.75" customHeight="1" x14ac:dyDescent="0.3">
      <c r="A315" s="142" t="s">
        <v>919</v>
      </c>
      <c r="B315" s="47">
        <v>30</v>
      </c>
      <c r="C315" s="61" t="s">
        <v>63</v>
      </c>
      <c r="D315" s="143" t="s">
        <v>28</v>
      </c>
    </row>
    <row r="316" spans="1:4" ht="15.75" customHeight="1" x14ac:dyDescent="0.3">
      <c r="A316" s="142" t="s">
        <v>919</v>
      </c>
      <c r="B316" s="47">
        <v>30</v>
      </c>
      <c r="C316" s="61" t="s">
        <v>63</v>
      </c>
      <c r="D316" s="143" t="s">
        <v>28</v>
      </c>
    </row>
    <row r="317" spans="1:4" ht="15.75" customHeight="1" x14ac:dyDescent="0.3">
      <c r="A317" s="142" t="s">
        <v>919</v>
      </c>
      <c r="B317" s="47">
        <v>30</v>
      </c>
      <c r="C317" s="61" t="s">
        <v>627</v>
      </c>
      <c r="D317" s="143" t="s">
        <v>28</v>
      </c>
    </row>
    <row r="318" spans="1:4" ht="15.75" customHeight="1" x14ac:dyDescent="0.3">
      <c r="A318" s="142" t="s">
        <v>919</v>
      </c>
      <c r="B318" s="47">
        <v>60</v>
      </c>
      <c r="C318" s="61" t="s">
        <v>237</v>
      </c>
      <c r="D318" s="143" t="s">
        <v>28</v>
      </c>
    </row>
    <row r="319" spans="1:4" ht="15.75" customHeight="1" x14ac:dyDescent="0.3">
      <c r="A319" s="142" t="s">
        <v>919</v>
      </c>
      <c r="B319" s="47">
        <v>77</v>
      </c>
      <c r="C319" s="61" t="s">
        <v>851</v>
      </c>
      <c r="D319" s="143" t="s">
        <v>28</v>
      </c>
    </row>
    <row r="320" spans="1:4" ht="15.75" customHeight="1" x14ac:dyDescent="0.3">
      <c r="A320" s="142" t="s">
        <v>919</v>
      </c>
      <c r="B320" s="47">
        <v>100</v>
      </c>
      <c r="C320" s="61" t="s">
        <v>163</v>
      </c>
      <c r="D320" s="143" t="s">
        <v>28</v>
      </c>
    </row>
    <row r="321" spans="1:5" ht="15.75" customHeight="1" x14ac:dyDescent="0.3">
      <c r="A321" s="142" t="s">
        <v>919</v>
      </c>
      <c r="B321" s="47">
        <v>100</v>
      </c>
      <c r="C321" s="61" t="s">
        <v>852</v>
      </c>
      <c r="D321" s="143" t="s">
        <v>28</v>
      </c>
    </row>
    <row r="322" spans="1:5" ht="15.75" customHeight="1" x14ac:dyDescent="0.3">
      <c r="A322" s="142" t="s">
        <v>919</v>
      </c>
      <c r="B322" s="47">
        <v>200</v>
      </c>
      <c r="C322" s="61" t="s">
        <v>853</v>
      </c>
      <c r="D322" s="143" t="s">
        <v>28</v>
      </c>
    </row>
    <row r="323" spans="1:5" ht="15.75" customHeight="1" x14ac:dyDescent="0.3">
      <c r="A323" s="142" t="s">
        <v>919</v>
      </c>
      <c r="B323" s="47">
        <v>202</v>
      </c>
      <c r="C323" s="61" t="s">
        <v>854</v>
      </c>
      <c r="D323" s="143" t="s">
        <v>28</v>
      </c>
    </row>
    <row r="324" spans="1:5" ht="15.75" customHeight="1" x14ac:dyDescent="0.3">
      <c r="A324" s="142" t="s">
        <v>919</v>
      </c>
      <c r="B324" s="47">
        <v>250</v>
      </c>
      <c r="C324" s="61" t="s">
        <v>444</v>
      </c>
      <c r="D324" s="143" t="s">
        <v>28</v>
      </c>
    </row>
    <row r="325" spans="1:5" ht="15.75" customHeight="1" x14ac:dyDescent="0.3">
      <c r="A325" s="142" t="s">
        <v>919</v>
      </c>
      <c r="B325" s="47">
        <v>250</v>
      </c>
      <c r="C325" s="61" t="s">
        <v>171</v>
      </c>
      <c r="D325" s="143" t="s">
        <v>28</v>
      </c>
    </row>
    <row r="326" spans="1:5" ht="15.75" customHeight="1" x14ac:dyDescent="0.3">
      <c r="A326" s="142" t="s">
        <v>919</v>
      </c>
      <c r="B326" s="47">
        <v>300</v>
      </c>
      <c r="C326" s="61" t="s">
        <v>681</v>
      </c>
      <c r="D326" s="143" t="s">
        <v>28</v>
      </c>
    </row>
    <row r="327" spans="1:5" ht="15.75" customHeight="1" x14ac:dyDescent="0.3">
      <c r="A327" s="142" t="s">
        <v>919</v>
      </c>
      <c r="B327" s="47">
        <v>300</v>
      </c>
      <c r="C327" s="61" t="s">
        <v>680</v>
      </c>
      <c r="D327" s="143" t="s">
        <v>28</v>
      </c>
      <c r="E327" s="22"/>
    </row>
    <row r="328" spans="1:5" ht="15.75" customHeight="1" x14ac:dyDescent="0.3">
      <c r="A328" s="142" t="s">
        <v>919</v>
      </c>
      <c r="B328" s="47">
        <v>300</v>
      </c>
      <c r="C328" s="61" t="s">
        <v>162</v>
      </c>
      <c r="D328" s="143" t="s">
        <v>28</v>
      </c>
    </row>
    <row r="329" spans="1:5" ht="15.75" customHeight="1" x14ac:dyDescent="0.3">
      <c r="A329" s="142" t="s">
        <v>919</v>
      </c>
      <c r="B329" s="47">
        <v>777</v>
      </c>
      <c r="C329" s="61" t="s">
        <v>669</v>
      </c>
      <c r="D329" s="143" t="s">
        <v>28</v>
      </c>
    </row>
    <row r="330" spans="1:5" ht="15.75" customHeight="1" x14ac:dyDescent="0.3">
      <c r="A330" s="142" t="s">
        <v>919</v>
      </c>
      <c r="B330" s="47">
        <v>1000</v>
      </c>
      <c r="C330" s="61" t="s">
        <v>166</v>
      </c>
      <c r="D330" s="143" t="s">
        <v>28</v>
      </c>
    </row>
    <row r="331" spans="1:5" ht="15.75" customHeight="1" x14ac:dyDescent="0.3">
      <c r="A331" s="142" t="s">
        <v>919</v>
      </c>
      <c r="B331" s="47">
        <v>1000</v>
      </c>
      <c r="C331" s="61" t="s">
        <v>292</v>
      </c>
      <c r="D331" s="143" t="s">
        <v>28</v>
      </c>
    </row>
    <row r="332" spans="1:5" ht="15.75" customHeight="1" x14ac:dyDescent="0.3">
      <c r="A332" s="142" t="s">
        <v>919</v>
      </c>
      <c r="B332" s="47">
        <v>3000</v>
      </c>
      <c r="C332" s="61" t="s">
        <v>117</v>
      </c>
      <c r="D332" s="143" t="s">
        <v>28</v>
      </c>
    </row>
    <row r="333" spans="1:5" ht="15.75" customHeight="1" x14ac:dyDescent="0.3">
      <c r="A333" s="142" t="s">
        <v>919</v>
      </c>
      <c r="B333" s="47">
        <v>36003.980000000003</v>
      </c>
      <c r="C333" s="61" t="s">
        <v>855</v>
      </c>
      <c r="D333" s="143" t="s">
        <v>28</v>
      </c>
    </row>
    <row r="334" spans="1:5" ht="15.75" customHeight="1" x14ac:dyDescent="0.3">
      <c r="A334" s="142" t="s">
        <v>919</v>
      </c>
      <c r="B334" s="47">
        <v>50</v>
      </c>
      <c r="C334" s="61" t="s">
        <v>161</v>
      </c>
      <c r="D334" s="143" t="s">
        <v>28</v>
      </c>
    </row>
    <row r="335" spans="1:5" ht="15.75" customHeight="1" x14ac:dyDescent="0.3">
      <c r="A335" s="142" t="s">
        <v>919</v>
      </c>
      <c r="B335" s="47">
        <v>350</v>
      </c>
      <c r="C335" s="61" t="s">
        <v>611</v>
      </c>
      <c r="D335" s="143" t="s">
        <v>28</v>
      </c>
    </row>
    <row r="336" spans="1:5" ht="15.75" customHeight="1" x14ac:dyDescent="0.3">
      <c r="A336" s="142" t="s">
        <v>919</v>
      </c>
      <c r="B336" s="47">
        <v>1</v>
      </c>
      <c r="C336" s="61" t="s">
        <v>671</v>
      </c>
      <c r="D336" s="143" t="s">
        <v>28</v>
      </c>
    </row>
    <row r="337" spans="1:4" ht="15.75" customHeight="1" x14ac:dyDescent="0.3">
      <c r="A337" s="142" t="s">
        <v>919</v>
      </c>
      <c r="B337" s="47">
        <v>55</v>
      </c>
      <c r="C337" s="61" t="s">
        <v>856</v>
      </c>
      <c r="D337" s="143" t="s">
        <v>28</v>
      </c>
    </row>
    <row r="338" spans="1:4" ht="15.75" customHeight="1" x14ac:dyDescent="0.3">
      <c r="A338" s="142" t="s">
        <v>919</v>
      </c>
      <c r="B338" s="47">
        <v>78</v>
      </c>
      <c r="C338" s="61" t="s">
        <v>566</v>
      </c>
      <c r="D338" s="143" t="s">
        <v>28</v>
      </c>
    </row>
    <row r="339" spans="1:4" ht="15.75" customHeight="1" x14ac:dyDescent="0.3">
      <c r="A339" s="142" t="s">
        <v>919</v>
      </c>
      <c r="B339" s="47">
        <v>100</v>
      </c>
      <c r="C339" s="61" t="s">
        <v>408</v>
      </c>
      <c r="D339" s="143" t="s">
        <v>28</v>
      </c>
    </row>
    <row r="340" spans="1:4" ht="15.75" customHeight="1" x14ac:dyDescent="0.3">
      <c r="A340" s="142" t="s">
        <v>919</v>
      </c>
      <c r="B340" s="47">
        <v>500</v>
      </c>
      <c r="C340" s="61" t="s">
        <v>164</v>
      </c>
      <c r="D340" s="143" t="s">
        <v>28</v>
      </c>
    </row>
    <row r="341" spans="1:4" ht="15.75" customHeight="1" x14ac:dyDescent="0.3">
      <c r="A341" s="142" t="s">
        <v>919</v>
      </c>
      <c r="B341" s="47">
        <v>500</v>
      </c>
      <c r="C341" s="61" t="s">
        <v>628</v>
      </c>
      <c r="D341" s="143" t="s">
        <v>28</v>
      </c>
    </row>
    <row r="342" spans="1:4" ht="15.75" customHeight="1" x14ac:dyDescent="0.3">
      <c r="A342" s="142" t="s">
        <v>919</v>
      </c>
      <c r="B342" s="47">
        <v>500</v>
      </c>
      <c r="C342" s="61" t="s">
        <v>857</v>
      </c>
      <c r="D342" s="143" t="s">
        <v>28</v>
      </c>
    </row>
    <row r="343" spans="1:4" ht="15.75" customHeight="1" x14ac:dyDescent="0.3">
      <c r="A343" s="142" t="s">
        <v>919</v>
      </c>
      <c r="B343" s="47">
        <v>1000</v>
      </c>
      <c r="C343" s="61" t="s">
        <v>858</v>
      </c>
      <c r="D343" s="143" t="s">
        <v>28</v>
      </c>
    </row>
    <row r="344" spans="1:4" ht="15.75" customHeight="1" x14ac:dyDescent="0.3">
      <c r="A344" s="142" t="s">
        <v>919</v>
      </c>
      <c r="B344" s="47">
        <v>500</v>
      </c>
      <c r="C344" s="61" t="s">
        <v>859</v>
      </c>
      <c r="D344" s="143" t="s">
        <v>28</v>
      </c>
    </row>
    <row r="345" spans="1:4" ht="15.75" customHeight="1" x14ac:dyDescent="0.3">
      <c r="A345" s="142" t="s">
        <v>919</v>
      </c>
      <c r="B345" s="47">
        <v>1000</v>
      </c>
      <c r="C345" s="61" t="s">
        <v>409</v>
      </c>
      <c r="D345" s="143" t="s">
        <v>28</v>
      </c>
    </row>
    <row r="346" spans="1:4" ht="15.75" customHeight="1" x14ac:dyDescent="0.3">
      <c r="A346" s="142" t="s">
        <v>919</v>
      </c>
      <c r="B346" s="47">
        <v>300</v>
      </c>
      <c r="C346" s="61" t="s">
        <v>561</v>
      </c>
      <c r="D346" s="143" t="s">
        <v>28</v>
      </c>
    </row>
    <row r="347" spans="1:4" ht="15.75" customHeight="1" x14ac:dyDescent="0.3">
      <c r="A347" s="142" t="s">
        <v>919</v>
      </c>
      <c r="B347" s="47">
        <v>1514.41</v>
      </c>
      <c r="C347" s="61" t="s">
        <v>168</v>
      </c>
      <c r="D347" s="143" t="s">
        <v>28</v>
      </c>
    </row>
    <row r="348" spans="1:4" ht="15.75" customHeight="1" x14ac:dyDescent="0.3">
      <c r="A348" s="142" t="s">
        <v>919</v>
      </c>
      <c r="B348" s="47">
        <v>500</v>
      </c>
      <c r="C348" s="61" t="s">
        <v>165</v>
      </c>
      <c r="D348" s="143" t="s">
        <v>28</v>
      </c>
    </row>
    <row r="349" spans="1:4" ht="15.75" customHeight="1" x14ac:dyDescent="0.3">
      <c r="A349" s="142" t="s">
        <v>919</v>
      </c>
      <c r="B349" s="47">
        <v>1000</v>
      </c>
      <c r="C349" s="61" t="s">
        <v>167</v>
      </c>
      <c r="D349" s="143" t="s">
        <v>28</v>
      </c>
    </row>
    <row r="350" spans="1:4" ht="15.75" customHeight="1" x14ac:dyDescent="0.3">
      <c r="A350" s="142" t="s">
        <v>919</v>
      </c>
      <c r="B350" s="47">
        <v>1000</v>
      </c>
      <c r="C350" s="61" t="s">
        <v>860</v>
      </c>
      <c r="D350" s="143" t="s">
        <v>28</v>
      </c>
    </row>
    <row r="351" spans="1:4" ht="15.75" customHeight="1" x14ac:dyDescent="0.3">
      <c r="A351" s="142" t="s">
        <v>919</v>
      </c>
      <c r="B351" s="47">
        <v>1</v>
      </c>
      <c r="C351" s="61" t="s">
        <v>671</v>
      </c>
      <c r="D351" s="143" t="s">
        <v>28</v>
      </c>
    </row>
    <row r="352" spans="1:4" ht="15.75" customHeight="1" x14ac:dyDescent="0.3">
      <c r="A352" s="142" t="s">
        <v>919</v>
      </c>
      <c r="B352" s="47">
        <v>1</v>
      </c>
      <c r="C352" s="61" t="s">
        <v>671</v>
      </c>
      <c r="D352" s="143" t="s">
        <v>28</v>
      </c>
    </row>
    <row r="353" spans="1:4" ht="15.75" customHeight="1" x14ac:dyDescent="0.3">
      <c r="A353" s="142" t="s">
        <v>919</v>
      </c>
      <c r="B353" s="47">
        <v>2</v>
      </c>
      <c r="C353" s="61" t="s">
        <v>671</v>
      </c>
      <c r="D353" s="143" t="s">
        <v>28</v>
      </c>
    </row>
    <row r="354" spans="1:4" ht="15.75" customHeight="1" x14ac:dyDescent="0.3">
      <c r="A354" s="142" t="s">
        <v>919</v>
      </c>
      <c r="B354" s="47">
        <v>525.76</v>
      </c>
      <c r="C354" s="61" t="s">
        <v>64</v>
      </c>
      <c r="D354" s="143" t="s">
        <v>28</v>
      </c>
    </row>
    <row r="355" spans="1:4" ht="15.75" customHeight="1" x14ac:dyDescent="0.3">
      <c r="A355" s="142" t="s">
        <v>919</v>
      </c>
      <c r="B355" s="47">
        <v>25000</v>
      </c>
      <c r="C355" s="61" t="s">
        <v>861</v>
      </c>
      <c r="D355" s="143" t="s">
        <v>28</v>
      </c>
    </row>
    <row r="356" spans="1:4" ht="15.75" customHeight="1" x14ac:dyDescent="0.3">
      <c r="A356" s="142" t="s">
        <v>919</v>
      </c>
      <c r="B356" s="47">
        <v>100</v>
      </c>
      <c r="C356" s="61" t="s">
        <v>169</v>
      </c>
      <c r="D356" s="143" t="s">
        <v>28</v>
      </c>
    </row>
    <row r="357" spans="1:4" ht="15.75" customHeight="1" x14ac:dyDescent="0.3">
      <c r="A357" s="142" t="s">
        <v>919</v>
      </c>
      <c r="B357" s="47">
        <v>120</v>
      </c>
      <c r="C357" s="61" t="s">
        <v>170</v>
      </c>
      <c r="D357" s="143" t="s">
        <v>28</v>
      </c>
    </row>
    <row r="358" spans="1:4" ht="15.75" customHeight="1" x14ac:dyDescent="0.3">
      <c r="A358" s="142" t="s">
        <v>919</v>
      </c>
      <c r="B358" s="47">
        <v>1000</v>
      </c>
      <c r="C358" s="61" t="s">
        <v>666</v>
      </c>
      <c r="D358" s="143" t="s">
        <v>28</v>
      </c>
    </row>
    <row r="359" spans="1:4" ht="15.75" customHeight="1" x14ac:dyDescent="0.3">
      <c r="A359" s="142" t="s">
        <v>919</v>
      </c>
      <c r="B359" s="47">
        <v>1000</v>
      </c>
      <c r="C359" s="61" t="s">
        <v>562</v>
      </c>
      <c r="D359" s="143" t="s">
        <v>28</v>
      </c>
    </row>
    <row r="360" spans="1:4" ht="15.75" customHeight="1" x14ac:dyDescent="0.3">
      <c r="A360" s="142" t="s">
        <v>919</v>
      </c>
      <c r="B360" s="47">
        <v>300</v>
      </c>
      <c r="C360" s="61" t="s">
        <v>862</v>
      </c>
      <c r="D360" s="143" t="s">
        <v>28</v>
      </c>
    </row>
    <row r="361" spans="1:4" ht="15.75" customHeight="1" x14ac:dyDescent="0.3">
      <c r="A361" s="142" t="s">
        <v>919</v>
      </c>
      <c r="B361" s="47">
        <v>500</v>
      </c>
      <c r="C361" s="61" t="s">
        <v>863</v>
      </c>
      <c r="D361" s="143" t="s">
        <v>28</v>
      </c>
    </row>
    <row r="362" spans="1:4" ht="15.75" customHeight="1" x14ac:dyDescent="0.3">
      <c r="A362" s="142" t="s">
        <v>919</v>
      </c>
      <c r="B362" s="47">
        <v>1000</v>
      </c>
      <c r="C362" s="61" t="s">
        <v>615</v>
      </c>
      <c r="D362" s="143" t="s">
        <v>28</v>
      </c>
    </row>
    <row r="363" spans="1:4" ht="15.75" customHeight="1" x14ac:dyDescent="0.3">
      <c r="A363" s="142" t="s">
        <v>919</v>
      </c>
      <c r="B363" s="47">
        <v>1000</v>
      </c>
      <c r="C363" s="61" t="s">
        <v>864</v>
      </c>
      <c r="D363" s="143" t="s">
        <v>28</v>
      </c>
    </row>
    <row r="364" spans="1:4" ht="15.75" customHeight="1" x14ac:dyDescent="0.3">
      <c r="A364" s="142" t="s">
        <v>919</v>
      </c>
      <c r="B364" s="47">
        <v>500</v>
      </c>
      <c r="C364" s="61" t="s">
        <v>76</v>
      </c>
      <c r="D364" s="143" t="s">
        <v>28</v>
      </c>
    </row>
    <row r="365" spans="1:4" ht="15.75" customHeight="1" x14ac:dyDescent="0.3">
      <c r="A365" s="142" t="s">
        <v>919</v>
      </c>
      <c r="B365" s="47">
        <v>1000</v>
      </c>
      <c r="C365" s="61" t="s">
        <v>865</v>
      </c>
      <c r="D365" s="143" t="s">
        <v>28</v>
      </c>
    </row>
    <row r="366" spans="1:4" ht="15.75" customHeight="1" x14ac:dyDescent="0.3">
      <c r="A366" s="142" t="s">
        <v>919</v>
      </c>
      <c r="B366" s="47">
        <v>5850</v>
      </c>
      <c r="C366" s="61" t="s">
        <v>866</v>
      </c>
      <c r="D366" s="143" t="s">
        <v>28</v>
      </c>
    </row>
    <row r="367" spans="1:4" ht="15.75" customHeight="1" x14ac:dyDescent="0.3">
      <c r="A367" s="142" t="s">
        <v>920</v>
      </c>
      <c r="B367" s="47">
        <v>30</v>
      </c>
      <c r="C367" s="61" t="s">
        <v>63</v>
      </c>
      <c r="D367" s="143" t="s">
        <v>28</v>
      </c>
    </row>
    <row r="368" spans="1:4" ht="15.75" customHeight="1" x14ac:dyDescent="0.3">
      <c r="A368" s="142" t="s">
        <v>920</v>
      </c>
      <c r="B368" s="47">
        <v>3</v>
      </c>
      <c r="C368" s="61" t="s">
        <v>867</v>
      </c>
      <c r="D368" s="143" t="s">
        <v>28</v>
      </c>
    </row>
    <row r="369" spans="1:4" ht="15.75" customHeight="1" x14ac:dyDescent="0.3">
      <c r="A369" s="142" t="s">
        <v>920</v>
      </c>
      <c r="B369" s="47">
        <v>10</v>
      </c>
      <c r="C369" s="61" t="s">
        <v>105</v>
      </c>
      <c r="D369" s="143" t="s">
        <v>28</v>
      </c>
    </row>
    <row r="370" spans="1:4" ht="15.75" customHeight="1" x14ac:dyDescent="0.3">
      <c r="A370" s="142" t="s">
        <v>920</v>
      </c>
      <c r="B370" s="47">
        <v>39</v>
      </c>
      <c r="C370" s="61" t="s">
        <v>682</v>
      </c>
      <c r="D370" s="143" t="s">
        <v>28</v>
      </c>
    </row>
    <row r="371" spans="1:4" ht="15.75" customHeight="1" x14ac:dyDescent="0.3">
      <c r="A371" s="142" t="s">
        <v>920</v>
      </c>
      <c r="B371" s="47">
        <v>78</v>
      </c>
      <c r="C371" s="61" t="s">
        <v>152</v>
      </c>
      <c r="D371" s="143" t="s">
        <v>28</v>
      </c>
    </row>
    <row r="372" spans="1:4" ht="15.75" customHeight="1" x14ac:dyDescent="0.3">
      <c r="A372" s="142" t="s">
        <v>920</v>
      </c>
      <c r="B372" s="47">
        <v>150</v>
      </c>
      <c r="C372" s="61" t="s">
        <v>107</v>
      </c>
      <c r="D372" s="143" t="s">
        <v>28</v>
      </c>
    </row>
    <row r="373" spans="1:4" ht="15.75" customHeight="1" x14ac:dyDescent="0.3">
      <c r="A373" s="142" t="s">
        <v>920</v>
      </c>
      <c r="B373" s="47">
        <v>200</v>
      </c>
      <c r="C373" s="61" t="s">
        <v>558</v>
      </c>
      <c r="D373" s="143" t="s">
        <v>28</v>
      </c>
    </row>
    <row r="374" spans="1:4" ht="15.75" customHeight="1" x14ac:dyDescent="0.3">
      <c r="A374" s="142" t="s">
        <v>920</v>
      </c>
      <c r="B374" s="47">
        <v>200</v>
      </c>
      <c r="C374" s="61" t="s">
        <v>629</v>
      </c>
      <c r="D374" s="143" t="s">
        <v>28</v>
      </c>
    </row>
    <row r="375" spans="1:4" ht="15.75" customHeight="1" x14ac:dyDescent="0.3">
      <c r="A375" s="142" t="s">
        <v>920</v>
      </c>
      <c r="B375" s="47">
        <v>200</v>
      </c>
      <c r="C375" s="61" t="s">
        <v>172</v>
      </c>
      <c r="D375" s="143" t="s">
        <v>28</v>
      </c>
    </row>
    <row r="376" spans="1:4" ht="15.75" customHeight="1" x14ac:dyDescent="0.3">
      <c r="A376" s="142" t="s">
        <v>920</v>
      </c>
      <c r="B376" s="47">
        <v>435.73</v>
      </c>
      <c r="C376" s="61" t="s">
        <v>868</v>
      </c>
      <c r="D376" s="143" t="s">
        <v>28</v>
      </c>
    </row>
    <row r="377" spans="1:4" ht="15.75" customHeight="1" x14ac:dyDescent="0.3">
      <c r="A377" s="142" t="s">
        <v>920</v>
      </c>
      <c r="B377" s="47">
        <v>3000</v>
      </c>
      <c r="C377" s="61" t="s">
        <v>337</v>
      </c>
      <c r="D377" s="143" t="s">
        <v>28</v>
      </c>
    </row>
    <row r="378" spans="1:4" ht="15.75" customHeight="1" x14ac:dyDescent="0.3">
      <c r="A378" s="142" t="s">
        <v>920</v>
      </c>
      <c r="B378" s="47">
        <v>1000</v>
      </c>
      <c r="C378" s="61" t="s">
        <v>177</v>
      </c>
      <c r="D378" s="143" t="s">
        <v>28</v>
      </c>
    </row>
    <row r="379" spans="1:4" ht="15.75" customHeight="1" x14ac:dyDescent="0.3">
      <c r="A379" s="142" t="s">
        <v>920</v>
      </c>
      <c r="B379" s="47">
        <v>60</v>
      </c>
      <c r="C379" s="61" t="s">
        <v>173</v>
      </c>
      <c r="D379" s="143" t="s">
        <v>28</v>
      </c>
    </row>
    <row r="380" spans="1:4" ht="15.75" customHeight="1" x14ac:dyDescent="0.3">
      <c r="A380" s="142" t="s">
        <v>920</v>
      </c>
      <c r="B380" s="47">
        <v>1000</v>
      </c>
      <c r="C380" s="61" t="s">
        <v>517</v>
      </c>
      <c r="D380" s="143" t="s">
        <v>28</v>
      </c>
    </row>
    <row r="381" spans="1:4" ht="15.75" customHeight="1" x14ac:dyDescent="0.3">
      <c r="A381" s="142" t="s">
        <v>921</v>
      </c>
      <c r="B381" s="47">
        <v>30</v>
      </c>
      <c r="C381" s="61" t="s">
        <v>63</v>
      </c>
      <c r="D381" s="143" t="s">
        <v>28</v>
      </c>
    </row>
    <row r="382" spans="1:4" ht="15.75" customHeight="1" x14ac:dyDescent="0.3">
      <c r="A382" s="142" t="s">
        <v>921</v>
      </c>
      <c r="B382" s="47">
        <v>14</v>
      </c>
      <c r="C382" s="61" t="s">
        <v>869</v>
      </c>
      <c r="D382" s="143" t="s">
        <v>28</v>
      </c>
    </row>
    <row r="383" spans="1:4" ht="15.75" customHeight="1" x14ac:dyDescent="0.3">
      <c r="A383" s="142" t="s">
        <v>921</v>
      </c>
      <c r="B383" s="47">
        <v>34</v>
      </c>
      <c r="C383" s="61" t="s">
        <v>175</v>
      </c>
      <c r="D383" s="143" t="s">
        <v>28</v>
      </c>
    </row>
    <row r="384" spans="1:4" ht="15.75" customHeight="1" x14ac:dyDescent="0.3">
      <c r="A384" s="142" t="s">
        <v>921</v>
      </c>
      <c r="B384" s="47">
        <v>39</v>
      </c>
      <c r="C384" s="61" t="s">
        <v>870</v>
      </c>
      <c r="D384" s="143" t="s">
        <v>28</v>
      </c>
    </row>
    <row r="385" spans="1:4" ht="15.75" customHeight="1" x14ac:dyDescent="0.3">
      <c r="A385" s="142" t="s">
        <v>921</v>
      </c>
      <c r="B385" s="47">
        <v>50</v>
      </c>
      <c r="C385" s="61" t="s">
        <v>446</v>
      </c>
      <c r="D385" s="143" t="s">
        <v>28</v>
      </c>
    </row>
    <row r="386" spans="1:4" ht="15.75" customHeight="1" x14ac:dyDescent="0.3">
      <c r="A386" s="142" t="s">
        <v>921</v>
      </c>
      <c r="B386" s="47">
        <v>75</v>
      </c>
      <c r="C386" s="61" t="s">
        <v>62</v>
      </c>
      <c r="D386" s="143" t="s">
        <v>28</v>
      </c>
    </row>
    <row r="387" spans="1:4" ht="15.75" customHeight="1" x14ac:dyDescent="0.3">
      <c r="A387" s="142" t="s">
        <v>921</v>
      </c>
      <c r="B387" s="47">
        <v>500</v>
      </c>
      <c r="C387" s="61" t="s">
        <v>90</v>
      </c>
      <c r="D387" s="143" t="s">
        <v>28</v>
      </c>
    </row>
    <row r="388" spans="1:4" ht="15.75" customHeight="1" x14ac:dyDescent="0.3">
      <c r="A388" s="142" t="s">
        <v>921</v>
      </c>
      <c r="B388" s="47">
        <v>500</v>
      </c>
      <c r="C388" s="61" t="s">
        <v>295</v>
      </c>
      <c r="D388" s="143" t="s">
        <v>28</v>
      </c>
    </row>
    <row r="389" spans="1:4" ht="15.75" customHeight="1" x14ac:dyDescent="0.3">
      <c r="A389" s="142" t="s">
        <v>921</v>
      </c>
      <c r="B389" s="47">
        <v>662</v>
      </c>
      <c r="C389" s="61" t="s">
        <v>174</v>
      </c>
      <c r="D389" s="143" t="s">
        <v>28</v>
      </c>
    </row>
    <row r="390" spans="1:4" ht="15.75" customHeight="1" x14ac:dyDescent="0.3">
      <c r="A390" s="142" t="s">
        <v>921</v>
      </c>
      <c r="B390" s="47">
        <v>1000</v>
      </c>
      <c r="C390" s="61" t="s">
        <v>176</v>
      </c>
      <c r="D390" s="143" t="s">
        <v>28</v>
      </c>
    </row>
    <row r="391" spans="1:4" ht="15.75" customHeight="1" x14ac:dyDescent="0.3">
      <c r="A391" s="142" t="s">
        <v>921</v>
      </c>
      <c r="B391" s="47">
        <v>1440</v>
      </c>
      <c r="C391" s="61" t="s">
        <v>447</v>
      </c>
      <c r="D391" s="143" t="s">
        <v>28</v>
      </c>
    </row>
    <row r="392" spans="1:4" ht="15.75" customHeight="1" x14ac:dyDescent="0.3">
      <c r="A392" s="142" t="s">
        <v>921</v>
      </c>
      <c r="B392" s="47">
        <v>1</v>
      </c>
      <c r="C392" s="61" t="s">
        <v>671</v>
      </c>
      <c r="D392" s="143" t="s">
        <v>28</v>
      </c>
    </row>
    <row r="393" spans="1:4" ht="15.75" customHeight="1" x14ac:dyDescent="0.3">
      <c r="A393" s="142" t="s">
        <v>921</v>
      </c>
      <c r="B393" s="47">
        <v>1</v>
      </c>
      <c r="C393" s="61" t="s">
        <v>671</v>
      </c>
      <c r="D393" s="143" t="s">
        <v>28</v>
      </c>
    </row>
    <row r="394" spans="1:4" ht="15.75" customHeight="1" x14ac:dyDescent="0.3">
      <c r="A394" s="142" t="s">
        <v>921</v>
      </c>
      <c r="B394" s="47">
        <v>2</v>
      </c>
      <c r="C394" s="61" t="s">
        <v>671</v>
      </c>
      <c r="D394" s="143" t="s">
        <v>28</v>
      </c>
    </row>
    <row r="395" spans="1:4" ht="15.75" customHeight="1" x14ac:dyDescent="0.3">
      <c r="A395" s="142" t="s">
        <v>921</v>
      </c>
      <c r="B395" s="47">
        <v>107.82</v>
      </c>
      <c r="C395" s="61" t="s">
        <v>64</v>
      </c>
      <c r="D395" s="143" t="s">
        <v>28</v>
      </c>
    </row>
    <row r="396" spans="1:4" ht="15.75" customHeight="1" x14ac:dyDescent="0.3">
      <c r="A396" s="142" t="s">
        <v>921</v>
      </c>
      <c r="B396" s="47">
        <v>5000</v>
      </c>
      <c r="C396" s="61" t="s">
        <v>188</v>
      </c>
      <c r="D396" s="143" t="s">
        <v>28</v>
      </c>
    </row>
    <row r="397" spans="1:4" ht="15.75" customHeight="1" x14ac:dyDescent="0.3">
      <c r="A397" s="142" t="s">
        <v>921</v>
      </c>
      <c r="B397" s="47">
        <v>10</v>
      </c>
      <c r="C397" s="61" t="s">
        <v>871</v>
      </c>
      <c r="D397" s="143" t="s">
        <v>28</v>
      </c>
    </row>
    <row r="398" spans="1:4" ht="15.75" customHeight="1" x14ac:dyDescent="0.3">
      <c r="A398" s="142" t="s">
        <v>921</v>
      </c>
      <c r="B398" s="47">
        <v>500</v>
      </c>
      <c r="C398" s="61" t="s">
        <v>186</v>
      </c>
      <c r="D398" s="143" t="s">
        <v>28</v>
      </c>
    </row>
    <row r="399" spans="1:4" ht="15.75" customHeight="1" x14ac:dyDescent="0.3">
      <c r="A399" s="142" t="s">
        <v>922</v>
      </c>
      <c r="B399" s="47">
        <v>30</v>
      </c>
      <c r="C399" s="61" t="s">
        <v>63</v>
      </c>
      <c r="D399" s="143" t="s">
        <v>28</v>
      </c>
    </row>
    <row r="400" spans="1:4" ht="15.75" customHeight="1" x14ac:dyDescent="0.3">
      <c r="A400" s="142" t="s">
        <v>922</v>
      </c>
      <c r="B400" s="47">
        <v>100</v>
      </c>
      <c r="C400" s="61" t="s">
        <v>872</v>
      </c>
      <c r="D400" s="143" t="s">
        <v>28</v>
      </c>
    </row>
    <row r="401" spans="1:5" ht="15.75" customHeight="1" x14ac:dyDescent="0.3">
      <c r="A401" s="142" t="s">
        <v>922</v>
      </c>
      <c r="B401" s="47">
        <v>518</v>
      </c>
      <c r="C401" s="61" t="s">
        <v>341</v>
      </c>
      <c r="D401" s="143" t="s">
        <v>28</v>
      </c>
      <c r="E401" s="22"/>
    </row>
    <row r="402" spans="1:5" ht="15.75" customHeight="1" x14ac:dyDescent="0.3">
      <c r="A402" s="142" t="s">
        <v>922</v>
      </c>
      <c r="B402" s="47">
        <v>1000</v>
      </c>
      <c r="C402" s="61" t="s">
        <v>238</v>
      </c>
      <c r="D402" s="143" t="s">
        <v>28</v>
      </c>
    </row>
    <row r="403" spans="1:5" ht="15.75" customHeight="1" x14ac:dyDescent="0.3">
      <c r="A403" s="142" t="s">
        <v>922</v>
      </c>
      <c r="B403" s="47">
        <v>1</v>
      </c>
      <c r="C403" s="61" t="s">
        <v>671</v>
      </c>
      <c r="D403" s="143" t="s">
        <v>28</v>
      </c>
    </row>
    <row r="404" spans="1:5" ht="15.75" customHeight="1" x14ac:dyDescent="0.3">
      <c r="A404" s="142" t="s">
        <v>922</v>
      </c>
      <c r="B404" s="47">
        <v>1</v>
      </c>
      <c r="C404" s="61" t="s">
        <v>671</v>
      </c>
      <c r="D404" s="143" t="s">
        <v>28</v>
      </c>
    </row>
    <row r="405" spans="1:5" ht="15.75" customHeight="1" x14ac:dyDescent="0.3">
      <c r="A405" s="142" t="s">
        <v>922</v>
      </c>
      <c r="B405" s="47">
        <v>1</v>
      </c>
      <c r="C405" s="61" t="s">
        <v>671</v>
      </c>
      <c r="D405" s="143" t="s">
        <v>28</v>
      </c>
    </row>
    <row r="406" spans="1:5" ht="15.75" customHeight="1" x14ac:dyDescent="0.3">
      <c r="A406" s="142" t="s">
        <v>922</v>
      </c>
      <c r="B406" s="47">
        <v>30</v>
      </c>
      <c r="C406" s="61" t="s">
        <v>684</v>
      </c>
      <c r="D406" s="143" t="s">
        <v>28</v>
      </c>
    </row>
    <row r="407" spans="1:5" ht="15.75" customHeight="1" x14ac:dyDescent="0.3">
      <c r="A407" s="142" t="s">
        <v>922</v>
      </c>
      <c r="B407" s="47">
        <v>1000</v>
      </c>
      <c r="C407" s="61" t="s">
        <v>338</v>
      </c>
      <c r="D407" s="143" t="s">
        <v>28</v>
      </c>
    </row>
    <row r="408" spans="1:5" ht="15.75" customHeight="1" x14ac:dyDescent="0.3">
      <c r="A408" s="142" t="s">
        <v>923</v>
      </c>
      <c r="B408" s="47">
        <v>30</v>
      </c>
      <c r="C408" s="61" t="s">
        <v>63</v>
      </c>
      <c r="D408" s="143" t="s">
        <v>28</v>
      </c>
    </row>
    <row r="409" spans="1:5" ht="15.75" customHeight="1" x14ac:dyDescent="0.3">
      <c r="A409" s="142" t="s">
        <v>923</v>
      </c>
      <c r="B409" s="47">
        <v>10</v>
      </c>
      <c r="C409" s="61" t="s">
        <v>364</v>
      </c>
      <c r="D409" s="143" t="s">
        <v>28</v>
      </c>
    </row>
    <row r="410" spans="1:5" ht="15.75" customHeight="1" x14ac:dyDescent="0.3">
      <c r="A410" s="142" t="s">
        <v>923</v>
      </c>
      <c r="B410" s="47">
        <v>16</v>
      </c>
      <c r="C410" s="61" t="s">
        <v>182</v>
      </c>
      <c r="D410" s="143" t="s">
        <v>28</v>
      </c>
    </row>
    <row r="411" spans="1:5" ht="15.75" customHeight="1" x14ac:dyDescent="0.3">
      <c r="A411" s="142" t="s">
        <v>923</v>
      </c>
      <c r="B411" s="47">
        <v>59</v>
      </c>
      <c r="C411" s="61" t="s">
        <v>342</v>
      </c>
      <c r="D411" s="143" t="s">
        <v>28</v>
      </c>
    </row>
    <row r="412" spans="1:5" ht="15.75" customHeight="1" x14ac:dyDescent="0.3">
      <c r="A412" s="142" t="s">
        <v>923</v>
      </c>
      <c r="B412" s="47">
        <v>100</v>
      </c>
      <c r="C412" s="61" t="s">
        <v>674</v>
      </c>
      <c r="D412" s="143" t="s">
        <v>28</v>
      </c>
    </row>
    <row r="413" spans="1:5" ht="15.75" customHeight="1" x14ac:dyDescent="0.3">
      <c r="A413" s="142" t="s">
        <v>923</v>
      </c>
      <c r="B413" s="47">
        <v>200</v>
      </c>
      <c r="C413" s="61" t="s">
        <v>224</v>
      </c>
      <c r="D413" s="143" t="s">
        <v>28</v>
      </c>
    </row>
    <row r="414" spans="1:5" ht="15.75" customHeight="1" x14ac:dyDescent="0.3">
      <c r="A414" s="142" t="s">
        <v>923</v>
      </c>
      <c r="B414" s="47">
        <v>200</v>
      </c>
      <c r="C414" s="61" t="s">
        <v>630</v>
      </c>
      <c r="D414" s="143" t="s">
        <v>28</v>
      </c>
    </row>
    <row r="415" spans="1:5" ht="15.75" customHeight="1" x14ac:dyDescent="0.3">
      <c r="A415" s="142" t="s">
        <v>923</v>
      </c>
      <c r="B415" s="47">
        <v>229</v>
      </c>
      <c r="C415" s="61" t="s">
        <v>564</v>
      </c>
      <c r="D415" s="143" t="s">
        <v>28</v>
      </c>
    </row>
    <row r="416" spans="1:5" ht="15.75" customHeight="1" x14ac:dyDescent="0.3">
      <c r="A416" s="142" t="s">
        <v>923</v>
      </c>
      <c r="B416" s="47">
        <v>293</v>
      </c>
      <c r="C416" s="61" t="s">
        <v>410</v>
      </c>
      <c r="D416" s="143" t="s">
        <v>28</v>
      </c>
    </row>
    <row r="417" spans="1:5" ht="15.75" customHeight="1" x14ac:dyDescent="0.3">
      <c r="A417" s="142" t="s">
        <v>923</v>
      </c>
      <c r="B417" s="47">
        <v>337</v>
      </c>
      <c r="C417" s="61" t="s">
        <v>178</v>
      </c>
      <c r="D417" s="143" t="s">
        <v>28</v>
      </c>
    </row>
    <row r="418" spans="1:5" ht="15.75" customHeight="1" x14ac:dyDescent="0.3">
      <c r="A418" s="142" t="s">
        <v>923</v>
      </c>
      <c r="B418" s="47">
        <v>354</v>
      </c>
      <c r="C418" s="61" t="s">
        <v>179</v>
      </c>
      <c r="D418" s="143" t="s">
        <v>28</v>
      </c>
    </row>
    <row r="419" spans="1:5" ht="15.75" customHeight="1" x14ac:dyDescent="0.3">
      <c r="A419" s="142" t="s">
        <v>923</v>
      </c>
      <c r="B419" s="47">
        <v>500</v>
      </c>
      <c r="C419" s="61" t="s">
        <v>180</v>
      </c>
      <c r="D419" s="143" t="s">
        <v>28</v>
      </c>
    </row>
    <row r="420" spans="1:5" ht="15.75" customHeight="1" x14ac:dyDescent="0.3">
      <c r="A420" s="142" t="s">
        <v>923</v>
      </c>
      <c r="B420" s="47">
        <v>696</v>
      </c>
      <c r="C420" s="61" t="s">
        <v>184</v>
      </c>
      <c r="D420" s="143" t="s">
        <v>28</v>
      </c>
    </row>
    <row r="421" spans="1:5" ht="15.75" customHeight="1" x14ac:dyDescent="0.3">
      <c r="A421" s="142" t="s">
        <v>923</v>
      </c>
      <c r="B421" s="47">
        <v>1000</v>
      </c>
      <c r="C421" s="61" t="s">
        <v>686</v>
      </c>
      <c r="D421" s="143" t="s">
        <v>28</v>
      </c>
    </row>
    <row r="422" spans="1:5" ht="15.75" customHeight="1" x14ac:dyDescent="0.3">
      <c r="A422" s="142" t="s">
        <v>923</v>
      </c>
      <c r="B422" s="47">
        <v>1</v>
      </c>
      <c r="C422" s="61" t="s">
        <v>671</v>
      </c>
      <c r="D422" s="143" t="s">
        <v>28</v>
      </c>
    </row>
    <row r="423" spans="1:5" ht="15.75" customHeight="1" x14ac:dyDescent="0.3">
      <c r="A423" s="142" t="s">
        <v>923</v>
      </c>
      <c r="B423" s="47">
        <v>1</v>
      </c>
      <c r="C423" s="61" t="s">
        <v>671</v>
      </c>
      <c r="D423" s="143" t="s">
        <v>28</v>
      </c>
    </row>
    <row r="424" spans="1:5" ht="15.75" customHeight="1" x14ac:dyDescent="0.3">
      <c r="A424" s="142" t="s">
        <v>923</v>
      </c>
      <c r="B424" s="47">
        <v>5000</v>
      </c>
      <c r="C424" s="61" t="s">
        <v>189</v>
      </c>
      <c r="D424" s="143" t="s">
        <v>28</v>
      </c>
    </row>
    <row r="425" spans="1:5" ht="15.75" customHeight="1" x14ac:dyDescent="0.3">
      <c r="A425" s="142" t="s">
        <v>923</v>
      </c>
      <c r="B425" s="47">
        <v>1000</v>
      </c>
      <c r="C425" s="61" t="s">
        <v>183</v>
      </c>
      <c r="D425" s="143" t="s">
        <v>28</v>
      </c>
    </row>
    <row r="426" spans="1:5" ht="15.75" customHeight="1" x14ac:dyDescent="0.3">
      <c r="A426" s="142" t="s">
        <v>923</v>
      </c>
      <c r="B426" s="47">
        <v>3000</v>
      </c>
      <c r="C426" s="61" t="s">
        <v>196</v>
      </c>
      <c r="D426" s="143" t="s">
        <v>28</v>
      </c>
      <c r="E426" s="22"/>
    </row>
    <row r="427" spans="1:5" ht="15.75" customHeight="1" x14ac:dyDescent="0.3">
      <c r="A427" s="142" t="s">
        <v>924</v>
      </c>
      <c r="B427" s="47">
        <v>30</v>
      </c>
      <c r="C427" s="61" t="s">
        <v>181</v>
      </c>
      <c r="D427" s="143" t="s">
        <v>28</v>
      </c>
    </row>
    <row r="428" spans="1:5" ht="15.75" customHeight="1" x14ac:dyDescent="0.3">
      <c r="A428" s="142" t="s">
        <v>924</v>
      </c>
      <c r="B428" s="47">
        <v>100</v>
      </c>
      <c r="C428" s="61" t="s">
        <v>190</v>
      </c>
      <c r="D428" s="143" t="s">
        <v>28</v>
      </c>
    </row>
    <row r="429" spans="1:5" ht="15.75" customHeight="1" x14ac:dyDescent="0.3">
      <c r="A429" s="142" t="s">
        <v>924</v>
      </c>
      <c r="B429" s="47">
        <v>100</v>
      </c>
      <c r="C429" s="61" t="s">
        <v>106</v>
      </c>
      <c r="D429" s="143" t="s">
        <v>28</v>
      </c>
    </row>
    <row r="430" spans="1:5" ht="15.75" customHeight="1" x14ac:dyDescent="0.3">
      <c r="A430" s="142" t="s">
        <v>924</v>
      </c>
      <c r="B430" s="47">
        <v>300</v>
      </c>
      <c r="C430" s="61" t="s">
        <v>817</v>
      </c>
      <c r="D430" s="143" t="s">
        <v>28</v>
      </c>
    </row>
    <row r="431" spans="1:5" ht="15.75" customHeight="1" x14ac:dyDescent="0.3">
      <c r="A431" s="142" t="s">
        <v>924</v>
      </c>
      <c r="B431" s="47">
        <v>500</v>
      </c>
      <c r="C431" s="61" t="s">
        <v>185</v>
      </c>
      <c r="D431" s="143" t="s">
        <v>28</v>
      </c>
    </row>
    <row r="432" spans="1:5" ht="15.75" customHeight="1" x14ac:dyDescent="0.3">
      <c r="A432" s="142" t="s">
        <v>924</v>
      </c>
      <c r="B432" s="47">
        <v>1000</v>
      </c>
      <c r="C432" s="61" t="s">
        <v>187</v>
      </c>
      <c r="D432" s="143" t="s">
        <v>28</v>
      </c>
    </row>
    <row r="433" spans="1:4" ht="15.75" customHeight="1" x14ac:dyDescent="0.3">
      <c r="A433" s="142" t="s">
        <v>924</v>
      </c>
      <c r="B433" s="47">
        <v>1500</v>
      </c>
      <c r="C433" s="61" t="s">
        <v>631</v>
      </c>
      <c r="D433" s="143" t="s">
        <v>28</v>
      </c>
    </row>
    <row r="434" spans="1:4" ht="15.75" customHeight="1" x14ac:dyDescent="0.3">
      <c r="A434" s="142" t="s">
        <v>925</v>
      </c>
      <c r="B434" s="47">
        <v>30</v>
      </c>
      <c r="C434" s="61" t="s">
        <v>63</v>
      </c>
      <c r="D434" s="143" t="s">
        <v>28</v>
      </c>
    </row>
    <row r="435" spans="1:4" ht="15.75" customHeight="1" x14ac:dyDescent="0.3">
      <c r="A435" s="142" t="s">
        <v>925</v>
      </c>
      <c r="B435" s="47">
        <v>30</v>
      </c>
      <c r="C435" s="61" t="s">
        <v>63</v>
      </c>
      <c r="D435" s="143" t="s">
        <v>28</v>
      </c>
    </row>
    <row r="436" spans="1:4" ht="15.75" customHeight="1" x14ac:dyDescent="0.3">
      <c r="A436" s="142" t="s">
        <v>925</v>
      </c>
      <c r="B436" s="47">
        <v>30</v>
      </c>
      <c r="C436" s="61" t="s">
        <v>63</v>
      </c>
      <c r="D436" s="143" t="s">
        <v>28</v>
      </c>
    </row>
    <row r="437" spans="1:4" ht="15.75" customHeight="1" x14ac:dyDescent="0.3">
      <c r="A437" s="142" t="s">
        <v>925</v>
      </c>
      <c r="B437" s="47">
        <v>51</v>
      </c>
      <c r="C437" s="61" t="s">
        <v>486</v>
      </c>
      <c r="D437" s="143" t="s">
        <v>28</v>
      </c>
    </row>
    <row r="438" spans="1:4" ht="15.75" customHeight="1" x14ac:dyDescent="0.3">
      <c r="A438" s="142" t="s">
        <v>925</v>
      </c>
      <c r="B438" s="47">
        <v>139</v>
      </c>
      <c r="C438" s="61" t="s">
        <v>873</v>
      </c>
      <c r="D438" s="143" t="s">
        <v>28</v>
      </c>
    </row>
    <row r="439" spans="1:4" ht="15.75" customHeight="1" x14ac:dyDescent="0.3">
      <c r="A439" s="142" t="s">
        <v>925</v>
      </c>
      <c r="B439" s="47">
        <v>200</v>
      </c>
      <c r="C439" s="61" t="s">
        <v>210</v>
      </c>
      <c r="D439" s="143" t="s">
        <v>28</v>
      </c>
    </row>
    <row r="440" spans="1:4" ht="15.75" customHeight="1" x14ac:dyDescent="0.3">
      <c r="A440" s="142" t="s">
        <v>925</v>
      </c>
      <c r="B440" s="47">
        <v>293</v>
      </c>
      <c r="C440" s="61" t="s">
        <v>195</v>
      </c>
      <c r="D440" s="143" t="s">
        <v>28</v>
      </c>
    </row>
    <row r="441" spans="1:4" ht="15.75" customHeight="1" x14ac:dyDescent="0.3">
      <c r="A441" s="142" t="s">
        <v>925</v>
      </c>
      <c r="B441" s="47">
        <v>333</v>
      </c>
      <c r="C441" s="61" t="s">
        <v>192</v>
      </c>
      <c r="D441" s="143" t="s">
        <v>28</v>
      </c>
    </row>
    <row r="442" spans="1:4" ht="15.75" customHeight="1" x14ac:dyDescent="0.3">
      <c r="A442" s="142" t="s">
        <v>925</v>
      </c>
      <c r="B442" s="47">
        <v>400</v>
      </c>
      <c r="C442" s="61" t="s">
        <v>874</v>
      </c>
      <c r="D442" s="143" t="s">
        <v>28</v>
      </c>
    </row>
    <row r="443" spans="1:4" ht="15.75" customHeight="1" x14ac:dyDescent="0.3">
      <c r="A443" s="142" t="s">
        <v>925</v>
      </c>
      <c r="B443" s="47">
        <v>492.36</v>
      </c>
      <c r="C443" s="61" t="s">
        <v>199</v>
      </c>
      <c r="D443" s="143" t="s">
        <v>28</v>
      </c>
    </row>
    <row r="444" spans="1:4" ht="15.75" customHeight="1" x14ac:dyDescent="0.3">
      <c r="A444" s="142" t="s">
        <v>925</v>
      </c>
      <c r="B444" s="47">
        <v>500</v>
      </c>
      <c r="C444" s="61" t="s">
        <v>875</v>
      </c>
      <c r="D444" s="143" t="s">
        <v>28</v>
      </c>
    </row>
    <row r="445" spans="1:4" ht="15.75" customHeight="1" x14ac:dyDescent="0.3">
      <c r="A445" s="142" t="s">
        <v>925</v>
      </c>
      <c r="B445" s="47">
        <v>500</v>
      </c>
      <c r="C445" s="61" t="s">
        <v>193</v>
      </c>
      <c r="D445" s="143" t="s">
        <v>28</v>
      </c>
    </row>
    <row r="446" spans="1:4" ht="15.75" customHeight="1" x14ac:dyDescent="0.3">
      <c r="A446" s="142" t="s">
        <v>925</v>
      </c>
      <c r="B446" s="47">
        <v>1000</v>
      </c>
      <c r="C446" s="61" t="s">
        <v>876</v>
      </c>
      <c r="D446" s="143" t="s">
        <v>28</v>
      </c>
    </row>
    <row r="447" spans="1:4" ht="15.75" customHeight="1" x14ac:dyDescent="0.3">
      <c r="A447" s="142" t="s">
        <v>925</v>
      </c>
      <c r="B447" s="47">
        <v>1000</v>
      </c>
      <c r="C447" s="61" t="s">
        <v>125</v>
      </c>
      <c r="D447" s="143" t="s">
        <v>28</v>
      </c>
    </row>
    <row r="448" spans="1:4" ht="15.75" customHeight="1" x14ac:dyDescent="0.3">
      <c r="A448" s="142" t="s">
        <v>925</v>
      </c>
      <c r="B448" s="47">
        <v>3000</v>
      </c>
      <c r="C448" s="61" t="s">
        <v>117</v>
      </c>
      <c r="D448" s="143" t="s">
        <v>28</v>
      </c>
    </row>
    <row r="449" spans="1:5" ht="15.75" customHeight="1" x14ac:dyDescent="0.3">
      <c r="A449" s="142" t="s">
        <v>925</v>
      </c>
      <c r="B449" s="47">
        <v>100</v>
      </c>
      <c r="C449" s="61" t="s">
        <v>191</v>
      </c>
      <c r="D449" s="143" t="s">
        <v>28</v>
      </c>
    </row>
    <row r="450" spans="1:5" ht="15.75" customHeight="1" x14ac:dyDescent="0.3">
      <c r="A450" s="142" t="s">
        <v>925</v>
      </c>
      <c r="B450" s="47">
        <v>1</v>
      </c>
      <c r="C450" s="61" t="s">
        <v>671</v>
      </c>
      <c r="D450" s="143" t="s">
        <v>28</v>
      </c>
    </row>
    <row r="451" spans="1:5" ht="15.75" customHeight="1" x14ac:dyDescent="0.3">
      <c r="A451" s="142" t="s">
        <v>925</v>
      </c>
      <c r="B451" s="47">
        <v>1</v>
      </c>
      <c r="C451" s="61" t="s">
        <v>671</v>
      </c>
      <c r="D451" s="143" t="s">
        <v>28</v>
      </c>
    </row>
    <row r="452" spans="1:5" ht="15.75" customHeight="1" x14ac:dyDescent="0.3">
      <c r="A452" s="142" t="s">
        <v>925</v>
      </c>
      <c r="B452" s="47">
        <v>1</v>
      </c>
      <c r="C452" s="61" t="s">
        <v>671</v>
      </c>
      <c r="D452" s="143" t="s">
        <v>28</v>
      </c>
    </row>
    <row r="453" spans="1:5" ht="15.75" customHeight="1" x14ac:dyDescent="0.3">
      <c r="A453" s="142" t="s">
        <v>925</v>
      </c>
      <c r="B453" s="47">
        <v>464.44</v>
      </c>
      <c r="C453" s="61" t="s">
        <v>64</v>
      </c>
      <c r="D453" s="143" t="s">
        <v>28</v>
      </c>
    </row>
    <row r="454" spans="1:5" ht="15.75" customHeight="1" x14ac:dyDescent="0.3">
      <c r="A454" s="142" t="s">
        <v>925</v>
      </c>
      <c r="B454" s="47">
        <v>300</v>
      </c>
      <c r="C454" s="61" t="s">
        <v>687</v>
      </c>
      <c r="D454" s="143" t="s">
        <v>28</v>
      </c>
    </row>
    <row r="455" spans="1:5" ht="15.75" customHeight="1" x14ac:dyDescent="0.3">
      <c r="A455" s="142" t="s">
        <v>925</v>
      </c>
      <c r="B455" s="47">
        <v>5000</v>
      </c>
      <c r="C455" s="61" t="s">
        <v>434</v>
      </c>
      <c r="D455" s="143" t="s">
        <v>28</v>
      </c>
    </row>
    <row r="456" spans="1:5" ht="15.75" customHeight="1" x14ac:dyDescent="0.3">
      <c r="A456" s="142" t="s">
        <v>925</v>
      </c>
      <c r="B456" s="47">
        <v>50</v>
      </c>
      <c r="C456" s="61" t="s">
        <v>877</v>
      </c>
      <c r="D456" s="143" t="s">
        <v>28</v>
      </c>
    </row>
    <row r="457" spans="1:5" ht="15.75" customHeight="1" x14ac:dyDescent="0.3">
      <c r="A457" s="142" t="s">
        <v>925</v>
      </c>
      <c r="B457" s="47">
        <v>1</v>
      </c>
      <c r="C457" s="61" t="s">
        <v>671</v>
      </c>
      <c r="D457" s="143" t="s">
        <v>28</v>
      </c>
    </row>
    <row r="458" spans="1:5" ht="15.75" customHeight="1" x14ac:dyDescent="0.3">
      <c r="A458" s="142" t="s">
        <v>925</v>
      </c>
      <c r="B458" s="47">
        <v>1</v>
      </c>
      <c r="C458" s="61" t="s">
        <v>671</v>
      </c>
      <c r="D458" s="143" t="s">
        <v>28</v>
      </c>
    </row>
    <row r="459" spans="1:5" ht="15.75" customHeight="1" x14ac:dyDescent="0.3">
      <c r="A459" s="142" t="s">
        <v>925</v>
      </c>
      <c r="B459" s="47">
        <v>50</v>
      </c>
      <c r="C459" s="61" t="s">
        <v>197</v>
      </c>
      <c r="D459" s="143" t="s">
        <v>28</v>
      </c>
    </row>
    <row r="460" spans="1:5" ht="15.75" customHeight="1" x14ac:dyDescent="0.3">
      <c r="A460" s="142" t="s">
        <v>925</v>
      </c>
      <c r="B460" s="47">
        <v>800</v>
      </c>
      <c r="C460" s="61" t="s">
        <v>694</v>
      </c>
      <c r="D460" s="143" t="s">
        <v>28</v>
      </c>
    </row>
    <row r="461" spans="1:5" ht="15.75" customHeight="1" x14ac:dyDescent="0.3">
      <c r="A461" s="142" t="s">
        <v>925</v>
      </c>
      <c r="B461" s="47">
        <v>300</v>
      </c>
      <c r="C461" s="61" t="s">
        <v>878</v>
      </c>
      <c r="D461" s="143" t="s">
        <v>28</v>
      </c>
      <c r="E461" s="22"/>
    </row>
    <row r="462" spans="1:5" ht="15.75" customHeight="1" x14ac:dyDescent="0.3">
      <c r="A462" s="142" t="s">
        <v>925</v>
      </c>
      <c r="B462" s="47">
        <v>200</v>
      </c>
      <c r="C462" s="61" t="s">
        <v>198</v>
      </c>
      <c r="D462" s="143" t="s">
        <v>28</v>
      </c>
    </row>
    <row r="463" spans="1:5" ht="15.75" customHeight="1" x14ac:dyDescent="0.3">
      <c r="A463" s="142" t="s">
        <v>925</v>
      </c>
      <c r="B463" s="47">
        <v>30</v>
      </c>
      <c r="C463" s="61" t="s">
        <v>879</v>
      </c>
      <c r="D463" s="143" t="s">
        <v>28</v>
      </c>
    </row>
    <row r="464" spans="1:5" ht="15.75" customHeight="1" x14ac:dyDescent="0.3">
      <c r="A464" s="142" t="s">
        <v>925</v>
      </c>
      <c r="B464" s="47">
        <v>1</v>
      </c>
      <c r="C464" s="61" t="s">
        <v>671</v>
      </c>
      <c r="D464" s="143" t="s">
        <v>28</v>
      </c>
    </row>
    <row r="465" spans="1:4" ht="15.75" customHeight="1" x14ac:dyDescent="0.3">
      <c r="A465" s="142" t="s">
        <v>925</v>
      </c>
      <c r="B465" s="47">
        <v>1</v>
      </c>
      <c r="C465" s="61" t="s">
        <v>671</v>
      </c>
      <c r="D465" s="143" t="s">
        <v>28</v>
      </c>
    </row>
    <row r="466" spans="1:4" ht="15.75" customHeight="1" x14ac:dyDescent="0.3">
      <c r="A466" s="142" t="s">
        <v>925</v>
      </c>
      <c r="B466" s="47">
        <v>465</v>
      </c>
      <c r="C466" s="61" t="s">
        <v>64</v>
      </c>
      <c r="D466" s="143" t="s">
        <v>28</v>
      </c>
    </row>
    <row r="467" spans="1:4" ht="15.75" customHeight="1" x14ac:dyDescent="0.3">
      <c r="A467" s="142" t="s">
        <v>925</v>
      </c>
      <c r="B467" s="47">
        <v>5000</v>
      </c>
      <c r="C467" s="61" t="s">
        <v>880</v>
      </c>
      <c r="D467" s="143" t="s">
        <v>28</v>
      </c>
    </row>
    <row r="468" spans="1:4" ht="15.75" customHeight="1" x14ac:dyDescent="0.3">
      <c r="A468" s="142" t="s">
        <v>925</v>
      </c>
      <c r="B468" s="47">
        <v>300</v>
      </c>
      <c r="C468" s="61" t="s">
        <v>690</v>
      </c>
      <c r="D468" s="143" t="s">
        <v>28</v>
      </c>
    </row>
    <row r="469" spans="1:4" ht="15.75" customHeight="1" x14ac:dyDescent="0.3">
      <c r="A469" s="142" t="s">
        <v>925</v>
      </c>
      <c r="B469" s="47">
        <v>200</v>
      </c>
      <c r="C469" s="61" t="s">
        <v>201</v>
      </c>
      <c r="D469" s="143" t="s">
        <v>28</v>
      </c>
    </row>
    <row r="470" spans="1:4" ht="15.75" customHeight="1" x14ac:dyDescent="0.3">
      <c r="A470" s="142" t="s">
        <v>925</v>
      </c>
      <c r="B470" s="47">
        <v>1000</v>
      </c>
      <c r="C470" s="61" t="s">
        <v>881</v>
      </c>
      <c r="D470" s="143" t="s">
        <v>28</v>
      </c>
    </row>
    <row r="471" spans="1:4" ht="15.75" customHeight="1" x14ac:dyDescent="0.3">
      <c r="A471" s="142" t="s">
        <v>926</v>
      </c>
      <c r="B471" s="47">
        <v>30</v>
      </c>
      <c r="C471" s="61" t="s">
        <v>63</v>
      </c>
      <c r="D471" s="143" t="s">
        <v>28</v>
      </c>
    </row>
    <row r="472" spans="1:4" ht="15.75" customHeight="1" x14ac:dyDescent="0.3">
      <c r="A472" s="142" t="s">
        <v>926</v>
      </c>
      <c r="B472" s="47">
        <v>2</v>
      </c>
      <c r="C472" s="61" t="s">
        <v>882</v>
      </c>
      <c r="D472" s="143" t="s">
        <v>28</v>
      </c>
    </row>
    <row r="473" spans="1:4" ht="15.75" customHeight="1" x14ac:dyDescent="0.3">
      <c r="A473" s="142" t="s">
        <v>926</v>
      </c>
      <c r="B473" s="47">
        <v>9</v>
      </c>
      <c r="C473" s="61" t="s">
        <v>689</v>
      </c>
      <c r="D473" s="143" t="s">
        <v>28</v>
      </c>
    </row>
    <row r="474" spans="1:4" ht="15.75" customHeight="1" x14ac:dyDescent="0.3">
      <c r="A474" s="142" t="s">
        <v>926</v>
      </c>
      <c r="B474" s="47">
        <v>10</v>
      </c>
      <c r="C474" s="61" t="s">
        <v>105</v>
      </c>
      <c r="D474" s="143" t="s">
        <v>28</v>
      </c>
    </row>
    <row r="475" spans="1:4" ht="15.75" customHeight="1" x14ac:dyDescent="0.3">
      <c r="A475" s="142" t="s">
        <v>926</v>
      </c>
      <c r="B475" s="47">
        <v>30</v>
      </c>
      <c r="C475" s="61" t="s">
        <v>688</v>
      </c>
      <c r="D475" s="143" t="s">
        <v>28</v>
      </c>
    </row>
    <row r="476" spans="1:4" ht="15.75" customHeight="1" x14ac:dyDescent="0.3">
      <c r="A476" s="142" t="s">
        <v>926</v>
      </c>
      <c r="B476" s="47">
        <v>150</v>
      </c>
      <c r="C476" s="61" t="s">
        <v>107</v>
      </c>
      <c r="D476" s="143" t="s">
        <v>28</v>
      </c>
    </row>
    <row r="477" spans="1:4" ht="15.75" customHeight="1" x14ac:dyDescent="0.3">
      <c r="A477" s="142" t="s">
        <v>926</v>
      </c>
      <c r="B477" s="47">
        <v>233</v>
      </c>
      <c r="C477" s="61" t="s">
        <v>200</v>
      </c>
      <c r="D477" s="143" t="s">
        <v>28</v>
      </c>
    </row>
    <row r="478" spans="1:4" ht="15.75" customHeight="1" x14ac:dyDescent="0.3">
      <c r="A478" s="142" t="s">
        <v>926</v>
      </c>
      <c r="B478" s="47">
        <v>500</v>
      </c>
      <c r="C478" s="61" t="s">
        <v>691</v>
      </c>
      <c r="D478" s="143" t="s">
        <v>28</v>
      </c>
    </row>
    <row r="479" spans="1:4" ht="15.75" customHeight="1" x14ac:dyDescent="0.3">
      <c r="A479" s="142" t="s">
        <v>926</v>
      </c>
      <c r="B479" s="47">
        <v>500</v>
      </c>
      <c r="C479" s="61" t="s">
        <v>883</v>
      </c>
      <c r="D479" s="143" t="s">
        <v>28</v>
      </c>
    </row>
    <row r="480" spans="1:4" ht="15.75" customHeight="1" x14ac:dyDescent="0.3">
      <c r="A480" s="142" t="s">
        <v>926</v>
      </c>
      <c r="B480" s="47">
        <v>400</v>
      </c>
      <c r="C480" s="61" t="s">
        <v>203</v>
      </c>
      <c r="D480" s="143" t="s">
        <v>28</v>
      </c>
    </row>
    <row r="481" spans="1:4" ht="15.75" customHeight="1" x14ac:dyDescent="0.3">
      <c r="A481" s="142" t="s">
        <v>926</v>
      </c>
      <c r="B481" s="47">
        <v>300</v>
      </c>
      <c r="C481" s="61" t="s">
        <v>225</v>
      </c>
      <c r="D481" s="143" t="s">
        <v>28</v>
      </c>
    </row>
    <row r="482" spans="1:4" ht="15.75" customHeight="1" x14ac:dyDescent="0.3">
      <c r="A482" s="142" t="s">
        <v>926</v>
      </c>
      <c r="B482" s="47">
        <v>81.63</v>
      </c>
      <c r="C482" s="61" t="s">
        <v>884</v>
      </c>
      <c r="D482" s="143" t="s">
        <v>28</v>
      </c>
    </row>
    <row r="483" spans="1:4" ht="15.75" customHeight="1" x14ac:dyDescent="0.3">
      <c r="A483" s="142" t="s">
        <v>926</v>
      </c>
      <c r="B483" s="47">
        <v>300</v>
      </c>
      <c r="C483" s="61" t="s">
        <v>204</v>
      </c>
      <c r="D483" s="143" t="s">
        <v>28</v>
      </c>
    </row>
    <row r="484" spans="1:4" ht="15.75" customHeight="1" x14ac:dyDescent="0.3">
      <c r="A484" s="142" t="s">
        <v>927</v>
      </c>
      <c r="B484" s="47">
        <v>30</v>
      </c>
      <c r="C484" s="61" t="s">
        <v>63</v>
      </c>
      <c r="D484" s="143" t="s">
        <v>28</v>
      </c>
    </row>
    <row r="485" spans="1:4" ht="15.75" customHeight="1" x14ac:dyDescent="0.3">
      <c r="A485" s="142" t="s">
        <v>927</v>
      </c>
      <c r="B485" s="47">
        <v>2</v>
      </c>
      <c r="C485" s="61" t="s">
        <v>632</v>
      </c>
      <c r="D485" s="143" t="s">
        <v>28</v>
      </c>
    </row>
    <row r="486" spans="1:4" ht="15.75" customHeight="1" x14ac:dyDescent="0.3">
      <c r="A486" s="142" t="s">
        <v>927</v>
      </c>
      <c r="B486" s="47">
        <v>75</v>
      </c>
      <c r="C486" s="61" t="s">
        <v>62</v>
      </c>
      <c r="D486" s="143" t="s">
        <v>28</v>
      </c>
    </row>
    <row r="487" spans="1:4" ht="15.75" customHeight="1" x14ac:dyDescent="0.3">
      <c r="A487" s="142" t="s">
        <v>927</v>
      </c>
      <c r="B487" s="47">
        <v>100</v>
      </c>
      <c r="C487" s="61" t="s">
        <v>885</v>
      </c>
      <c r="D487" s="143" t="s">
        <v>28</v>
      </c>
    </row>
    <row r="488" spans="1:4" ht="15.75" customHeight="1" x14ac:dyDescent="0.3">
      <c r="A488" s="142" t="s">
        <v>927</v>
      </c>
      <c r="B488" s="47">
        <v>100</v>
      </c>
      <c r="C488" s="61" t="s">
        <v>343</v>
      </c>
      <c r="D488" s="143" t="s">
        <v>28</v>
      </c>
    </row>
    <row r="489" spans="1:4" ht="15.75" customHeight="1" x14ac:dyDescent="0.3">
      <c r="A489" s="142" t="s">
        <v>927</v>
      </c>
      <c r="B489" s="47">
        <v>200</v>
      </c>
      <c r="C489" s="61" t="s">
        <v>202</v>
      </c>
      <c r="D489" s="143" t="s">
        <v>28</v>
      </c>
    </row>
    <row r="490" spans="1:4" ht="15.75" customHeight="1" x14ac:dyDescent="0.3">
      <c r="A490" s="142" t="s">
        <v>927</v>
      </c>
      <c r="B490" s="47">
        <v>246.63</v>
      </c>
      <c r="C490" s="61" t="s">
        <v>693</v>
      </c>
      <c r="D490" s="143" t="s">
        <v>28</v>
      </c>
    </row>
    <row r="491" spans="1:4" ht="15.75" customHeight="1" x14ac:dyDescent="0.3">
      <c r="A491" s="142" t="s">
        <v>927</v>
      </c>
      <c r="B491" s="47">
        <v>1212</v>
      </c>
      <c r="C491" s="61" t="s">
        <v>693</v>
      </c>
      <c r="D491" s="143" t="s">
        <v>28</v>
      </c>
    </row>
    <row r="492" spans="1:4" ht="15.75" customHeight="1" x14ac:dyDescent="0.3">
      <c r="A492" s="142" t="s">
        <v>927</v>
      </c>
      <c r="B492" s="47">
        <v>2000</v>
      </c>
      <c r="C492" s="61" t="s">
        <v>886</v>
      </c>
      <c r="D492" s="143" t="s">
        <v>28</v>
      </c>
    </row>
    <row r="493" spans="1:4" ht="15.75" customHeight="1" x14ac:dyDescent="0.3">
      <c r="A493" s="142" t="s">
        <v>927</v>
      </c>
      <c r="B493" s="47">
        <v>1</v>
      </c>
      <c r="C493" s="61" t="s">
        <v>671</v>
      </c>
      <c r="D493" s="143" t="s">
        <v>28</v>
      </c>
    </row>
    <row r="494" spans="1:4" ht="15.75" customHeight="1" x14ac:dyDescent="0.3">
      <c r="A494" s="142" t="s">
        <v>927</v>
      </c>
      <c r="B494" s="47">
        <v>1</v>
      </c>
      <c r="C494" s="61" t="s">
        <v>671</v>
      </c>
      <c r="D494" s="143" t="s">
        <v>28</v>
      </c>
    </row>
    <row r="495" spans="1:4" ht="15.75" customHeight="1" x14ac:dyDescent="0.3">
      <c r="A495" s="142" t="s">
        <v>927</v>
      </c>
      <c r="B495" s="47">
        <v>1</v>
      </c>
      <c r="C495" s="61" t="s">
        <v>671</v>
      </c>
      <c r="D495" s="143" t="s">
        <v>28</v>
      </c>
    </row>
    <row r="496" spans="1:4" ht="15.75" customHeight="1" x14ac:dyDescent="0.3">
      <c r="A496" s="142" t="s">
        <v>927</v>
      </c>
      <c r="B496" s="47">
        <v>30</v>
      </c>
      <c r="C496" s="61" t="s">
        <v>487</v>
      </c>
      <c r="D496" s="143" t="s">
        <v>28</v>
      </c>
    </row>
    <row r="497" spans="1:5" ht="15.75" customHeight="1" x14ac:dyDescent="0.3">
      <c r="A497" s="142" t="s">
        <v>927</v>
      </c>
      <c r="B497" s="47">
        <v>600</v>
      </c>
      <c r="C497" s="61" t="s">
        <v>194</v>
      </c>
      <c r="D497" s="143" t="s">
        <v>28</v>
      </c>
    </row>
    <row r="498" spans="1:5" ht="15.75" customHeight="1" x14ac:dyDescent="0.3">
      <c r="A498" s="142" t="s">
        <v>927</v>
      </c>
      <c r="B498" s="47">
        <v>500</v>
      </c>
      <c r="C498" s="61" t="s">
        <v>340</v>
      </c>
      <c r="D498" s="143" t="s">
        <v>28</v>
      </c>
    </row>
    <row r="499" spans="1:5" ht="15.75" customHeight="1" x14ac:dyDescent="0.3">
      <c r="A499" s="142" t="s">
        <v>927</v>
      </c>
      <c r="B499" s="47">
        <v>400</v>
      </c>
      <c r="C499" s="61" t="s">
        <v>565</v>
      </c>
      <c r="D499" s="143" t="s">
        <v>28</v>
      </c>
    </row>
    <row r="500" spans="1:5" ht="15.75" customHeight="1" x14ac:dyDescent="0.3">
      <c r="A500" s="142" t="s">
        <v>928</v>
      </c>
      <c r="B500" s="47">
        <v>30</v>
      </c>
      <c r="C500" s="61" t="s">
        <v>63</v>
      </c>
      <c r="D500" s="143" t="s">
        <v>28</v>
      </c>
    </row>
    <row r="501" spans="1:5" ht="15.75" customHeight="1" x14ac:dyDescent="0.3">
      <c r="A501" s="142" t="s">
        <v>928</v>
      </c>
      <c r="B501" s="47">
        <v>138</v>
      </c>
      <c r="C501" s="61" t="s">
        <v>887</v>
      </c>
      <c r="D501" s="143" t="s">
        <v>28</v>
      </c>
    </row>
    <row r="502" spans="1:5" ht="15.75" customHeight="1" x14ac:dyDescent="0.3">
      <c r="A502" s="142" t="s">
        <v>928</v>
      </c>
      <c r="B502" s="47">
        <v>175</v>
      </c>
      <c r="C502" s="61" t="s">
        <v>888</v>
      </c>
      <c r="D502" s="143" t="s">
        <v>28</v>
      </c>
    </row>
    <row r="503" spans="1:5" ht="15.75" customHeight="1" x14ac:dyDescent="0.3">
      <c r="A503" s="142" t="s">
        <v>928</v>
      </c>
      <c r="B503" s="47">
        <v>500</v>
      </c>
      <c r="C503" s="61" t="s">
        <v>692</v>
      </c>
      <c r="D503" s="143" t="s">
        <v>28</v>
      </c>
    </row>
    <row r="504" spans="1:5" ht="15.75" customHeight="1" x14ac:dyDescent="0.3">
      <c r="A504" s="142" t="s">
        <v>928</v>
      </c>
      <c r="B504" s="47">
        <v>650</v>
      </c>
      <c r="C504" s="61" t="s">
        <v>229</v>
      </c>
      <c r="D504" s="143" t="s">
        <v>28</v>
      </c>
    </row>
    <row r="505" spans="1:5" ht="15.75" customHeight="1" x14ac:dyDescent="0.3">
      <c r="A505" s="142" t="s">
        <v>928</v>
      </c>
      <c r="B505" s="47">
        <v>700</v>
      </c>
      <c r="C505" s="61" t="s">
        <v>228</v>
      </c>
      <c r="D505" s="143" t="s">
        <v>28</v>
      </c>
    </row>
    <row r="506" spans="1:5" ht="15.75" customHeight="1" x14ac:dyDescent="0.3">
      <c r="A506" s="142" t="s">
        <v>928</v>
      </c>
      <c r="B506" s="47">
        <v>4000</v>
      </c>
      <c r="C506" s="61" t="s">
        <v>518</v>
      </c>
      <c r="D506" s="143" t="s">
        <v>28</v>
      </c>
    </row>
    <row r="507" spans="1:5" ht="15.75" customHeight="1" x14ac:dyDescent="0.3">
      <c r="A507" s="142" t="s">
        <v>928</v>
      </c>
      <c r="B507" s="47">
        <v>500</v>
      </c>
      <c r="C507" s="61" t="s">
        <v>206</v>
      </c>
      <c r="D507" s="143" t="s">
        <v>28</v>
      </c>
      <c r="E507" s="22"/>
    </row>
    <row r="508" spans="1:5" ht="15.75" customHeight="1" x14ac:dyDescent="0.3">
      <c r="A508" s="142" t="s">
        <v>928</v>
      </c>
      <c r="B508" s="47">
        <v>300</v>
      </c>
      <c r="C508" s="61" t="s">
        <v>889</v>
      </c>
      <c r="D508" s="143" t="s">
        <v>28</v>
      </c>
    </row>
    <row r="509" spans="1:5" ht="15.75" customHeight="1" x14ac:dyDescent="0.3">
      <c r="A509" s="142" t="s">
        <v>928</v>
      </c>
      <c r="B509" s="47">
        <v>1</v>
      </c>
      <c r="C509" s="61" t="s">
        <v>671</v>
      </c>
      <c r="D509" s="143" t="s">
        <v>28</v>
      </c>
    </row>
    <row r="510" spans="1:5" ht="15.75" customHeight="1" x14ac:dyDescent="0.3">
      <c r="A510" s="142" t="s">
        <v>928</v>
      </c>
      <c r="B510" s="47">
        <v>1</v>
      </c>
      <c r="C510" s="61" t="s">
        <v>671</v>
      </c>
      <c r="D510" s="143" t="s">
        <v>28</v>
      </c>
    </row>
    <row r="511" spans="1:5" ht="15.75" customHeight="1" x14ac:dyDescent="0.3">
      <c r="A511" s="142" t="s">
        <v>928</v>
      </c>
      <c r="B511" s="47">
        <v>1</v>
      </c>
      <c r="C511" s="61" t="s">
        <v>671</v>
      </c>
      <c r="D511" s="143" t="s">
        <v>28</v>
      </c>
    </row>
    <row r="512" spans="1:5" ht="15.75" customHeight="1" x14ac:dyDescent="0.3">
      <c r="A512" s="142" t="s">
        <v>928</v>
      </c>
      <c r="B512" s="47">
        <v>1</v>
      </c>
      <c r="C512" s="61" t="s">
        <v>671</v>
      </c>
      <c r="D512" s="143" t="s">
        <v>28</v>
      </c>
    </row>
    <row r="513" spans="1:4" ht="15.75" customHeight="1" x14ac:dyDescent="0.3">
      <c r="A513" s="142" t="s">
        <v>928</v>
      </c>
      <c r="B513" s="47">
        <v>3000</v>
      </c>
      <c r="C513" s="61" t="s">
        <v>209</v>
      </c>
      <c r="D513" s="143" t="s">
        <v>28</v>
      </c>
    </row>
    <row r="514" spans="1:4" ht="15.75" customHeight="1" x14ac:dyDescent="0.3">
      <c r="A514" s="142" t="s">
        <v>928</v>
      </c>
      <c r="B514" s="47">
        <v>50</v>
      </c>
      <c r="C514" s="61" t="s">
        <v>890</v>
      </c>
      <c r="D514" s="143" t="s">
        <v>28</v>
      </c>
    </row>
    <row r="515" spans="1:4" ht="15.75" customHeight="1" x14ac:dyDescent="0.3">
      <c r="A515" s="142" t="s">
        <v>928</v>
      </c>
      <c r="B515" s="47">
        <v>1000</v>
      </c>
      <c r="C515" s="61" t="s">
        <v>207</v>
      </c>
      <c r="D515" s="143" t="s">
        <v>28</v>
      </c>
    </row>
    <row r="516" spans="1:4" ht="15.75" customHeight="1" x14ac:dyDescent="0.3">
      <c r="A516" s="142" t="s">
        <v>928</v>
      </c>
      <c r="B516" s="47">
        <v>500</v>
      </c>
      <c r="C516" s="61" t="s">
        <v>234</v>
      </c>
      <c r="D516" s="143" t="s">
        <v>28</v>
      </c>
    </row>
    <row r="517" spans="1:4" ht="15.75" customHeight="1" x14ac:dyDescent="0.3">
      <c r="A517" s="142" t="s">
        <v>928</v>
      </c>
      <c r="B517" s="47">
        <v>625</v>
      </c>
      <c r="C517" s="61" t="s">
        <v>296</v>
      </c>
      <c r="D517" s="143" t="s">
        <v>28</v>
      </c>
    </row>
    <row r="518" spans="1:4" ht="15.75" customHeight="1" x14ac:dyDescent="0.3">
      <c r="A518" s="142" t="s">
        <v>928</v>
      </c>
      <c r="B518" s="47">
        <v>500</v>
      </c>
      <c r="C518" s="61" t="s">
        <v>208</v>
      </c>
      <c r="D518" s="143" t="s">
        <v>28</v>
      </c>
    </row>
    <row r="519" spans="1:4" ht="15.75" customHeight="1" x14ac:dyDescent="0.3">
      <c r="A519" s="142" t="s">
        <v>929</v>
      </c>
      <c r="B519" s="47">
        <v>30</v>
      </c>
      <c r="C519" s="61" t="s">
        <v>63</v>
      </c>
      <c r="D519" s="143" t="s">
        <v>28</v>
      </c>
    </row>
    <row r="520" spans="1:4" ht="15.75" customHeight="1" x14ac:dyDescent="0.3">
      <c r="A520" s="142" t="s">
        <v>929</v>
      </c>
      <c r="B520" s="47">
        <v>10</v>
      </c>
      <c r="C520" s="61" t="s">
        <v>364</v>
      </c>
      <c r="D520" s="143" t="s">
        <v>28</v>
      </c>
    </row>
    <row r="521" spans="1:4" ht="15.75" customHeight="1" x14ac:dyDescent="0.3">
      <c r="A521" s="142" t="s">
        <v>929</v>
      </c>
      <c r="B521" s="47">
        <v>50</v>
      </c>
      <c r="C521" s="61" t="s">
        <v>891</v>
      </c>
      <c r="D521" s="143" t="s">
        <v>28</v>
      </c>
    </row>
    <row r="522" spans="1:4" ht="15.75" customHeight="1" x14ac:dyDescent="0.3">
      <c r="A522" s="142" t="s">
        <v>929</v>
      </c>
      <c r="B522" s="47">
        <v>259.3</v>
      </c>
      <c r="C522" s="61" t="s">
        <v>892</v>
      </c>
      <c r="D522" s="143" t="s">
        <v>28</v>
      </c>
    </row>
    <row r="523" spans="1:4" ht="15.75" customHeight="1" x14ac:dyDescent="0.3">
      <c r="A523" s="142" t="s">
        <v>929</v>
      </c>
      <c r="B523" s="47">
        <v>269</v>
      </c>
      <c r="C523" s="61" t="s">
        <v>466</v>
      </c>
      <c r="D523" s="143" t="s">
        <v>28</v>
      </c>
    </row>
    <row r="524" spans="1:4" ht="15.75" customHeight="1" x14ac:dyDescent="0.3">
      <c r="A524" s="142" t="s">
        <v>929</v>
      </c>
      <c r="B524" s="47">
        <v>422</v>
      </c>
      <c r="C524" s="61" t="s">
        <v>205</v>
      </c>
      <c r="D524" s="143" t="s">
        <v>28</v>
      </c>
    </row>
    <row r="525" spans="1:4" ht="15.75" customHeight="1" x14ac:dyDescent="0.3">
      <c r="A525" s="142" t="s">
        <v>929</v>
      </c>
      <c r="B525" s="47">
        <v>1000</v>
      </c>
      <c r="C525" s="61" t="s">
        <v>465</v>
      </c>
      <c r="D525" s="143" t="s">
        <v>28</v>
      </c>
    </row>
    <row r="526" spans="1:4" ht="15.75" customHeight="1" x14ac:dyDescent="0.3">
      <c r="A526" s="142" t="s">
        <v>929</v>
      </c>
      <c r="B526" s="47">
        <v>2281</v>
      </c>
      <c r="C526" s="61" t="s">
        <v>892</v>
      </c>
      <c r="D526" s="143" t="s">
        <v>28</v>
      </c>
    </row>
    <row r="527" spans="1:4" ht="15.75" customHeight="1" x14ac:dyDescent="0.3">
      <c r="A527" s="142" t="s">
        <v>929</v>
      </c>
      <c r="B527" s="47">
        <v>6684</v>
      </c>
      <c r="C527" s="61" t="s">
        <v>480</v>
      </c>
      <c r="D527" s="143" t="s">
        <v>28</v>
      </c>
    </row>
    <row r="528" spans="1:4" ht="15.75" customHeight="1" x14ac:dyDescent="0.3">
      <c r="A528" s="142" t="s">
        <v>929</v>
      </c>
      <c r="B528" s="47">
        <v>100</v>
      </c>
      <c r="C528" s="61" t="s">
        <v>467</v>
      </c>
      <c r="D528" s="143" t="s">
        <v>28</v>
      </c>
    </row>
    <row r="529" spans="1:5" ht="15.75" customHeight="1" x14ac:dyDescent="0.3">
      <c r="A529" s="142" t="s">
        <v>929</v>
      </c>
      <c r="B529" s="47">
        <v>4</v>
      </c>
      <c r="C529" s="61" t="s">
        <v>893</v>
      </c>
      <c r="D529" s="143" t="s">
        <v>28</v>
      </c>
    </row>
    <row r="530" spans="1:5" ht="15.75" customHeight="1" x14ac:dyDescent="0.3">
      <c r="A530" s="142" t="s">
        <v>929</v>
      </c>
      <c r="B530" s="47">
        <v>10</v>
      </c>
      <c r="C530" s="61" t="s">
        <v>871</v>
      </c>
      <c r="D530" s="143" t="s">
        <v>28</v>
      </c>
    </row>
    <row r="531" spans="1:5" ht="15.75" customHeight="1" x14ac:dyDescent="0.3">
      <c r="A531" s="142" t="s">
        <v>929</v>
      </c>
      <c r="B531" s="47">
        <v>500</v>
      </c>
      <c r="C531" s="61" t="s">
        <v>894</v>
      </c>
      <c r="D531" s="143" t="s">
        <v>28</v>
      </c>
    </row>
    <row r="532" spans="1:5" ht="15.75" customHeight="1" x14ac:dyDescent="0.3">
      <c r="A532" s="142" t="s">
        <v>929</v>
      </c>
      <c r="B532" s="47">
        <v>500</v>
      </c>
      <c r="C532" s="61" t="s">
        <v>895</v>
      </c>
      <c r="D532" s="143" t="s">
        <v>28</v>
      </c>
      <c r="E532" s="22"/>
    </row>
    <row r="533" spans="1:5" ht="15.75" customHeight="1" x14ac:dyDescent="0.3">
      <c r="A533" s="142" t="s">
        <v>929</v>
      </c>
      <c r="B533" s="47">
        <v>100</v>
      </c>
      <c r="C533" s="61" t="s">
        <v>468</v>
      </c>
      <c r="D533" s="143" t="s">
        <v>28</v>
      </c>
    </row>
    <row r="534" spans="1:5" ht="15.75" customHeight="1" x14ac:dyDescent="0.3">
      <c r="A534" s="142" t="s">
        <v>929</v>
      </c>
      <c r="B534" s="47">
        <v>100</v>
      </c>
      <c r="C534" s="191" t="s">
        <v>1296</v>
      </c>
      <c r="D534" s="143" t="s">
        <v>28</v>
      </c>
    </row>
    <row r="535" spans="1:5" ht="15.75" customHeight="1" x14ac:dyDescent="0.3">
      <c r="A535" s="142" t="s">
        <v>930</v>
      </c>
      <c r="B535" s="47">
        <v>70</v>
      </c>
      <c r="C535" s="61" t="s">
        <v>896</v>
      </c>
      <c r="D535" s="143" t="s">
        <v>28</v>
      </c>
    </row>
    <row r="536" spans="1:5" ht="15.75" customHeight="1" x14ac:dyDescent="0.3">
      <c r="A536" s="142" t="s">
        <v>931</v>
      </c>
      <c r="B536" s="47">
        <v>10</v>
      </c>
      <c r="C536" s="61" t="s">
        <v>897</v>
      </c>
      <c r="D536" s="143" t="s">
        <v>28</v>
      </c>
    </row>
    <row r="537" spans="1:5" ht="15.75" customHeight="1" x14ac:dyDescent="0.3">
      <c r="A537" s="142" t="s">
        <v>931</v>
      </c>
      <c r="B537" s="47">
        <v>40</v>
      </c>
      <c r="C537" s="61" t="s">
        <v>633</v>
      </c>
      <c r="D537" s="143" t="s">
        <v>28</v>
      </c>
    </row>
    <row r="538" spans="1:5" ht="15.75" customHeight="1" x14ac:dyDescent="0.3">
      <c r="A538" s="142" t="s">
        <v>931</v>
      </c>
      <c r="B538" s="47">
        <v>100</v>
      </c>
      <c r="C538" s="61" t="s">
        <v>106</v>
      </c>
      <c r="D538" s="143" t="s">
        <v>28</v>
      </c>
    </row>
    <row r="539" spans="1:5" ht="15.75" customHeight="1" x14ac:dyDescent="0.3">
      <c r="A539" s="142" t="s">
        <v>931</v>
      </c>
      <c r="B539" s="47">
        <v>400</v>
      </c>
      <c r="C539" s="61" t="s">
        <v>898</v>
      </c>
      <c r="D539" s="143" t="s">
        <v>28</v>
      </c>
    </row>
    <row r="540" spans="1:5" ht="15.75" customHeight="1" x14ac:dyDescent="0.3">
      <c r="A540" s="142" t="s">
        <v>931</v>
      </c>
      <c r="B540" s="47">
        <v>500</v>
      </c>
      <c r="C540" s="61" t="s">
        <v>474</v>
      </c>
      <c r="D540" s="143" t="s">
        <v>28</v>
      </c>
    </row>
    <row r="541" spans="1:5" ht="15.75" customHeight="1" x14ac:dyDescent="0.3">
      <c r="A541" s="142" t="s">
        <v>931</v>
      </c>
      <c r="B541" s="47">
        <v>1000</v>
      </c>
      <c r="C541" s="61" t="s">
        <v>357</v>
      </c>
      <c r="D541" s="143" t="s">
        <v>28</v>
      </c>
    </row>
    <row r="542" spans="1:5" ht="15.75" customHeight="1" x14ac:dyDescent="0.3">
      <c r="A542" s="142" t="s">
        <v>932</v>
      </c>
      <c r="B542" s="47">
        <v>30</v>
      </c>
      <c r="C542" s="61" t="s">
        <v>63</v>
      </c>
      <c r="D542" s="143" t="s">
        <v>28</v>
      </c>
    </row>
    <row r="543" spans="1:5" ht="15.75" customHeight="1" x14ac:dyDescent="0.3">
      <c r="A543" s="142" t="s">
        <v>932</v>
      </c>
      <c r="B543" s="47">
        <v>30</v>
      </c>
      <c r="C543" s="61" t="s">
        <v>63</v>
      </c>
      <c r="D543" s="143" t="s">
        <v>28</v>
      </c>
    </row>
    <row r="544" spans="1:5" ht="15.75" customHeight="1" x14ac:dyDescent="0.3">
      <c r="A544" s="142" t="s">
        <v>932</v>
      </c>
      <c r="B544" s="47">
        <v>30</v>
      </c>
      <c r="C544" s="61" t="s">
        <v>63</v>
      </c>
      <c r="D544" s="143" t="s">
        <v>28</v>
      </c>
    </row>
    <row r="545" spans="1:4" ht="15.75" customHeight="1" x14ac:dyDescent="0.3">
      <c r="A545" s="142" t="s">
        <v>932</v>
      </c>
      <c r="B545" s="47">
        <v>67</v>
      </c>
      <c r="C545" s="61" t="s">
        <v>470</v>
      </c>
      <c r="D545" s="143" t="s">
        <v>28</v>
      </c>
    </row>
    <row r="546" spans="1:4" ht="15.75" customHeight="1" x14ac:dyDescent="0.3">
      <c r="A546" s="142" t="s">
        <v>932</v>
      </c>
      <c r="B546" s="47">
        <v>100</v>
      </c>
      <c r="C546" s="61" t="s">
        <v>553</v>
      </c>
      <c r="D546" s="143" t="s">
        <v>28</v>
      </c>
    </row>
    <row r="547" spans="1:4" ht="15.75" customHeight="1" x14ac:dyDescent="0.3">
      <c r="A547" s="142" t="s">
        <v>932</v>
      </c>
      <c r="B547" s="47">
        <v>400</v>
      </c>
      <c r="C547" s="61" t="s">
        <v>471</v>
      </c>
      <c r="D547" s="143" t="s">
        <v>28</v>
      </c>
    </row>
    <row r="548" spans="1:4" ht="15.75" customHeight="1" x14ac:dyDescent="0.3">
      <c r="A548" s="142" t="s">
        <v>932</v>
      </c>
      <c r="B548" s="47">
        <v>406</v>
      </c>
      <c r="C548" s="61" t="s">
        <v>695</v>
      </c>
      <c r="D548" s="143" t="s">
        <v>28</v>
      </c>
    </row>
    <row r="549" spans="1:4" ht="15.75" customHeight="1" x14ac:dyDescent="0.3">
      <c r="A549" s="142" t="s">
        <v>932</v>
      </c>
      <c r="B549" s="47">
        <v>409</v>
      </c>
      <c r="C549" s="61" t="s">
        <v>475</v>
      </c>
      <c r="D549" s="143" t="s">
        <v>28</v>
      </c>
    </row>
    <row r="550" spans="1:4" ht="15.75" customHeight="1" x14ac:dyDescent="0.3">
      <c r="A550" s="142" t="s">
        <v>932</v>
      </c>
      <c r="B550" s="47">
        <v>455.12</v>
      </c>
      <c r="C550" s="61" t="s">
        <v>899</v>
      </c>
      <c r="D550" s="143" t="s">
        <v>28</v>
      </c>
    </row>
    <row r="551" spans="1:4" ht="15.75" customHeight="1" x14ac:dyDescent="0.3">
      <c r="A551" s="142" t="s">
        <v>932</v>
      </c>
      <c r="B551" s="47">
        <v>700</v>
      </c>
      <c r="C551" s="61" t="s">
        <v>175</v>
      </c>
      <c r="D551" s="143" t="s">
        <v>28</v>
      </c>
    </row>
    <row r="552" spans="1:4" ht="15.75" customHeight="1" x14ac:dyDescent="0.3">
      <c r="A552" s="142" t="s">
        <v>932</v>
      </c>
      <c r="B552" s="47">
        <v>3000</v>
      </c>
      <c r="C552" s="61" t="s">
        <v>117</v>
      </c>
      <c r="D552" s="143" t="s">
        <v>28</v>
      </c>
    </row>
    <row r="553" spans="1:4" ht="15.75" customHeight="1" x14ac:dyDescent="0.3">
      <c r="A553" s="142" t="s">
        <v>932</v>
      </c>
      <c r="B553" s="47">
        <v>250</v>
      </c>
      <c r="C553" s="61" t="s">
        <v>469</v>
      </c>
      <c r="D553" s="143" t="s">
        <v>28</v>
      </c>
    </row>
    <row r="554" spans="1:4" ht="15.75" customHeight="1" x14ac:dyDescent="0.3">
      <c r="A554" s="142" t="s">
        <v>932</v>
      </c>
      <c r="B554" s="47">
        <v>1</v>
      </c>
      <c r="C554" s="61" t="s">
        <v>671</v>
      </c>
      <c r="D554" s="143" t="s">
        <v>28</v>
      </c>
    </row>
    <row r="555" spans="1:4" ht="15.75" customHeight="1" x14ac:dyDescent="0.3">
      <c r="A555" s="142" t="s">
        <v>932</v>
      </c>
      <c r="B555" s="47">
        <v>1</v>
      </c>
      <c r="C555" s="61" t="s">
        <v>671</v>
      </c>
      <c r="D555" s="143" t="s">
        <v>28</v>
      </c>
    </row>
    <row r="556" spans="1:4" ht="15.75" customHeight="1" x14ac:dyDescent="0.3">
      <c r="A556" s="142" t="s">
        <v>932</v>
      </c>
      <c r="B556" s="47">
        <v>1877</v>
      </c>
      <c r="C556" s="61" t="s">
        <v>900</v>
      </c>
      <c r="D556" s="143" t="s">
        <v>28</v>
      </c>
    </row>
    <row r="557" spans="1:4" ht="15.75" customHeight="1" x14ac:dyDescent="0.3">
      <c r="A557" s="142" t="s">
        <v>932</v>
      </c>
      <c r="B557" s="47">
        <v>100</v>
      </c>
      <c r="C557" s="61" t="s">
        <v>901</v>
      </c>
      <c r="D557" s="143" t="s">
        <v>28</v>
      </c>
    </row>
    <row r="558" spans="1:4" ht="15.75" customHeight="1" x14ac:dyDescent="0.3">
      <c r="A558" s="142" t="s">
        <v>932</v>
      </c>
      <c r="B558" s="47">
        <v>500</v>
      </c>
      <c r="C558" s="61" t="s">
        <v>473</v>
      </c>
      <c r="D558" s="143" t="s">
        <v>28</v>
      </c>
    </row>
    <row r="559" spans="1:4" ht="15.75" customHeight="1" x14ac:dyDescent="0.3">
      <c r="A559" s="142" t="s">
        <v>932</v>
      </c>
      <c r="B559" s="47">
        <v>500</v>
      </c>
      <c r="C559" s="61" t="s">
        <v>472</v>
      </c>
      <c r="D559" s="143" t="s">
        <v>28</v>
      </c>
    </row>
    <row r="560" spans="1:4" ht="15.75" customHeight="1" x14ac:dyDescent="0.3">
      <c r="A560" s="142" t="s">
        <v>932</v>
      </c>
      <c r="B560" s="47">
        <v>150</v>
      </c>
      <c r="C560" s="61" t="s">
        <v>902</v>
      </c>
      <c r="D560" s="143" t="s">
        <v>28</v>
      </c>
    </row>
    <row r="561" spans="1:4" ht="15.75" customHeight="1" x14ac:dyDescent="0.3">
      <c r="A561" s="142" t="s">
        <v>932</v>
      </c>
      <c r="B561" s="47">
        <v>300</v>
      </c>
      <c r="C561" s="61" t="s">
        <v>610</v>
      </c>
      <c r="D561" s="143" t="s">
        <v>28</v>
      </c>
    </row>
    <row r="562" spans="1:4" ht="15.75" customHeight="1" x14ac:dyDescent="0.3">
      <c r="A562" s="142" t="s">
        <v>932</v>
      </c>
      <c r="B562" s="47">
        <v>500</v>
      </c>
      <c r="C562" s="61" t="s">
        <v>614</v>
      </c>
      <c r="D562" s="143" t="s">
        <v>28</v>
      </c>
    </row>
    <row r="563" spans="1:4" ht="15.75" customHeight="1" x14ac:dyDescent="0.3">
      <c r="A563" s="142" t="s">
        <v>932</v>
      </c>
      <c r="B563" s="47">
        <v>30</v>
      </c>
      <c r="C563" s="61" t="s">
        <v>607</v>
      </c>
      <c r="D563" s="143" t="s">
        <v>28</v>
      </c>
    </row>
    <row r="564" spans="1:4" ht="15.75" customHeight="1" x14ac:dyDescent="0.3">
      <c r="A564" s="142" t="s">
        <v>932</v>
      </c>
      <c r="B564" s="47">
        <v>50</v>
      </c>
      <c r="C564" s="61" t="s">
        <v>608</v>
      </c>
      <c r="D564" s="143" t="s">
        <v>28</v>
      </c>
    </row>
    <row r="565" spans="1:4" ht="15.75" customHeight="1" x14ac:dyDescent="0.3">
      <c r="A565" s="142" t="s">
        <v>932</v>
      </c>
      <c r="B565" s="47">
        <v>350</v>
      </c>
      <c r="C565" s="61" t="s">
        <v>611</v>
      </c>
      <c r="D565" s="143" t="s">
        <v>28</v>
      </c>
    </row>
    <row r="566" spans="1:4" ht="15.75" customHeight="1" x14ac:dyDescent="0.3">
      <c r="A566" s="142" t="s">
        <v>932</v>
      </c>
      <c r="B566" s="47">
        <v>1</v>
      </c>
      <c r="C566" s="61" t="s">
        <v>671</v>
      </c>
      <c r="D566" s="143" t="s">
        <v>28</v>
      </c>
    </row>
    <row r="567" spans="1:4" ht="15.75" customHeight="1" x14ac:dyDescent="0.3">
      <c r="A567" s="142" t="s">
        <v>932</v>
      </c>
      <c r="B567" s="47">
        <v>1</v>
      </c>
      <c r="C567" s="61" t="s">
        <v>671</v>
      </c>
      <c r="D567" s="143" t="s">
        <v>28</v>
      </c>
    </row>
    <row r="568" spans="1:4" ht="15.75" customHeight="1" x14ac:dyDescent="0.3">
      <c r="A568" s="142" t="s">
        <v>932</v>
      </c>
      <c r="B568" s="47">
        <v>1</v>
      </c>
      <c r="C568" s="61" t="s">
        <v>671</v>
      </c>
      <c r="D568" s="143" t="s">
        <v>28</v>
      </c>
    </row>
    <row r="569" spans="1:4" ht="15.75" customHeight="1" x14ac:dyDescent="0.3">
      <c r="A569" s="142" t="s">
        <v>932</v>
      </c>
      <c r="B569" s="47">
        <v>250</v>
      </c>
      <c r="C569" s="61" t="s">
        <v>628</v>
      </c>
      <c r="D569" s="143" t="s">
        <v>28</v>
      </c>
    </row>
    <row r="570" spans="1:4" ht="15.75" customHeight="1" x14ac:dyDescent="0.3">
      <c r="A570" s="142" t="s">
        <v>932</v>
      </c>
      <c r="B570" s="47">
        <v>1000</v>
      </c>
      <c r="C570" s="61" t="s">
        <v>519</v>
      </c>
      <c r="D570" s="143" t="s">
        <v>28</v>
      </c>
    </row>
    <row r="571" spans="1:4" ht="15.75" customHeight="1" x14ac:dyDescent="0.3">
      <c r="A571" s="142" t="s">
        <v>932</v>
      </c>
      <c r="B571" s="47">
        <v>200</v>
      </c>
      <c r="C571" s="61" t="s">
        <v>255</v>
      </c>
      <c r="D571" s="143" t="s">
        <v>28</v>
      </c>
    </row>
    <row r="572" spans="1:4" ht="15.75" customHeight="1" x14ac:dyDescent="0.3">
      <c r="A572" s="142" t="s">
        <v>932</v>
      </c>
      <c r="B572" s="47">
        <v>100</v>
      </c>
      <c r="C572" s="61" t="s">
        <v>609</v>
      </c>
      <c r="D572" s="143" t="s">
        <v>28</v>
      </c>
    </row>
    <row r="573" spans="1:4" ht="15.75" customHeight="1" x14ac:dyDescent="0.3">
      <c r="A573" s="142" t="s">
        <v>932</v>
      </c>
      <c r="B573" s="47">
        <v>50</v>
      </c>
      <c r="C573" s="61" t="s">
        <v>903</v>
      </c>
      <c r="D573" s="143" t="s">
        <v>28</v>
      </c>
    </row>
    <row r="574" spans="1:4" ht="15.75" customHeight="1" x14ac:dyDescent="0.3">
      <c r="A574" s="142" t="s">
        <v>932</v>
      </c>
      <c r="B574" s="47">
        <v>5600</v>
      </c>
      <c r="C574" s="61" t="s">
        <v>904</v>
      </c>
      <c r="D574" s="143" t="s">
        <v>28</v>
      </c>
    </row>
    <row r="575" spans="1:4" ht="14.4" x14ac:dyDescent="0.3">
      <c r="A575" s="151" t="s">
        <v>19</v>
      </c>
      <c r="B575" s="152">
        <v>388056.52999999997</v>
      </c>
      <c r="C575" s="245"/>
      <c r="D575" s="245"/>
    </row>
    <row r="576" spans="1:4" ht="14.4" x14ac:dyDescent="0.3">
      <c r="A576" s="249" t="s">
        <v>1297</v>
      </c>
      <c r="B576" s="250"/>
      <c r="C576" s="250"/>
      <c r="D576" s="251"/>
    </row>
    <row r="577" spans="1:4" ht="14.4" x14ac:dyDescent="0.3">
      <c r="A577" s="192" t="s">
        <v>918</v>
      </c>
      <c r="B577" s="193">
        <v>29742.41</v>
      </c>
      <c r="C577" s="252" t="s">
        <v>1298</v>
      </c>
      <c r="D577" s="253"/>
    </row>
    <row r="578" spans="1:4" ht="14.4" x14ac:dyDescent="0.3">
      <c r="A578" s="192">
        <v>46251</v>
      </c>
      <c r="B578" s="193">
        <v>25426.530000000002</v>
      </c>
      <c r="C578" s="252" t="s">
        <v>1298</v>
      </c>
      <c r="D578" s="253"/>
    </row>
    <row r="579" spans="1:4" ht="14.4" x14ac:dyDescent="0.3">
      <c r="A579" s="194" t="s">
        <v>19</v>
      </c>
      <c r="B579" s="195">
        <v>55168.94</v>
      </c>
      <c r="C579" s="254"/>
      <c r="D579" s="255"/>
    </row>
    <row r="580" spans="1:4" ht="14.55" customHeight="1" x14ac:dyDescent="0.3">
      <c r="A580" s="246" t="s">
        <v>211</v>
      </c>
      <c r="B580" s="247"/>
      <c r="C580" s="247"/>
      <c r="D580" s="248"/>
    </row>
    <row r="581" spans="1:4" ht="15" customHeight="1" x14ac:dyDescent="0.3">
      <c r="A581" s="36" t="s">
        <v>1295</v>
      </c>
      <c r="B581" s="41">
        <v>146.83000000000001</v>
      </c>
      <c r="C581" s="260" t="s">
        <v>1364</v>
      </c>
      <c r="D581" s="259"/>
    </row>
    <row r="582" spans="1:4" ht="14.55" customHeight="1" x14ac:dyDescent="0.3">
      <c r="A582" s="142" t="s">
        <v>906</v>
      </c>
      <c r="B582" s="47">
        <v>50000</v>
      </c>
      <c r="C582" s="256" t="s">
        <v>212</v>
      </c>
      <c r="D582" s="257"/>
    </row>
    <row r="583" spans="1:4" ht="15.75" customHeight="1" x14ac:dyDescent="0.3">
      <c r="A583" s="36" t="s">
        <v>907</v>
      </c>
      <c r="B583" s="41">
        <v>368250</v>
      </c>
      <c r="C583" s="258" t="s">
        <v>1294</v>
      </c>
      <c r="D583" s="259"/>
    </row>
    <row r="584" spans="1:4" ht="15.75" customHeight="1" x14ac:dyDescent="0.3">
      <c r="A584" s="36" t="s">
        <v>926</v>
      </c>
      <c r="B584" s="39">
        <v>150000</v>
      </c>
      <c r="C584" s="261" t="s">
        <v>788</v>
      </c>
      <c r="D584" s="262"/>
    </row>
    <row r="585" spans="1:4" ht="15.75" customHeight="1" x14ac:dyDescent="0.3">
      <c r="A585" s="36" t="s">
        <v>926</v>
      </c>
      <c r="B585" s="41">
        <v>18718</v>
      </c>
      <c r="C585" s="241" t="s">
        <v>606</v>
      </c>
      <c r="D585" s="238"/>
    </row>
    <row r="586" spans="1:4" ht="15" customHeight="1" x14ac:dyDescent="0.3">
      <c r="A586" s="239">
        <v>46235</v>
      </c>
      <c r="B586" s="155">
        <v>306.05999999999995</v>
      </c>
      <c r="C586" s="182" t="s">
        <v>213</v>
      </c>
      <c r="D586" s="144"/>
    </row>
    <row r="587" spans="1:4" ht="15" customHeight="1" x14ac:dyDescent="0.3">
      <c r="A587" s="239"/>
      <c r="B587" s="71">
        <v>17766.57</v>
      </c>
      <c r="C587" s="157" t="s">
        <v>251</v>
      </c>
      <c r="D587" s="144"/>
    </row>
    <row r="588" spans="1:4" ht="14.4" x14ac:dyDescent="0.3">
      <c r="A588" s="239"/>
      <c r="B588" s="71">
        <v>8850</v>
      </c>
      <c r="C588" s="237" t="s">
        <v>214</v>
      </c>
      <c r="D588" s="238"/>
    </row>
    <row r="589" spans="1:4" ht="14.4" x14ac:dyDescent="0.3">
      <c r="A589" s="239"/>
      <c r="B589" s="71">
        <v>158658</v>
      </c>
      <c r="C589" s="237" t="s">
        <v>215</v>
      </c>
      <c r="D589" s="238"/>
    </row>
    <row r="590" spans="1:4" ht="14.4" x14ac:dyDescent="0.3">
      <c r="A590" s="239"/>
      <c r="B590" s="145">
        <v>77285.8</v>
      </c>
      <c r="C590" s="237" t="s">
        <v>216</v>
      </c>
      <c r="D590" s="238"/>
    </row>
    <row r="591" spans="1:4" ht="14.4" x14ac:dyDescent="0.3">
      <c r="A591" s="239"/>
      <c r="B591" s="41">
        <v>718777.1100000001</v>
      </c>
      <c r="C591" s="237" t="s">
        <v>217</v>
      </c>
      <c r="D591" s="238"/>
    </row>
    <row r="592" spans="1:4" ht="14.4" x14ac:dyDescent="0.3">
      <c r="A592" s="240"/>
      <c r="B592" s="145">
        <v>54836.119999999995</v>
      </c>
      <c r="C592" s="237" t="s">
        <v>218</v>
      </c>
      <c r="D592" s="238"/>
    </row>
    <row r="593" spans="1:4" ht="14.4" x14ac:dyDescent="0.3">
      <c r="A593" s="146" t="s">
        <v>19</v>
      </c>
      <c r="B593" s="147">
        <f>SUM(B581:B592)</f>
        <v>1623594.4900000002</v>
      </c>
      <c r="C593" s="235"/>
      <c r="D593" s="236"/>
    </row>
    <row r="594" spans="1:4" ht="14.4" x14ac:dyDescent="0.3">
      <c r="A594" s="148" t="s">
        <v>22</v>
      </c>
      <c r="B594" s="98">
        <f>B593+B575+B579</f>
        <v>2066819.9600000002</v>
      </c>
      <c r="C594" s="233"/>
      <c r="D594" s="234"/>
    </row>
    <row r="595" spans="1:4" ht="14.4" x14ac:dyDescent="0.3"/>
  </sheetData>
  <mergeCells count="27">
    <mergeCell ref="C585:D585"/>
    <mergeCell ref="A6:D6"/>
    <mergeCell ref="A7:D7"/>
    <mergeCell ref="A9:D9"/>
    <mergeCell ref="C575:D575"/>
    <mergeCell ref="A580:D580"/>
    <mergeCell ref="A576:D576"/>
    <mergeCell ref="C578:D578"/>
    <mergeCell ref="C577:D577"/>
    <mergeCell ref="C579:D579"/>
    <mergeCell ref="C582:D582"/>
    <mergeCell ref="C583:D583"/>
    <mergeCell ref="C581:D581"/>
    <mergeCell ref="C584:D584"/>
    <mergeCell ref="A1:D1"/>
    <mergeCell ref="A2:D2"/>
    <mergeCell ref="B3:D3"/>
    <mergeCell ref="A4:D4"/>
    <mergeCell ref="A5:D5"/>
    <mergeCell ref="C594:D594"/>
    <mergeCell ref="C593:D593"/>
    <mergeCell ref="C591:D591"/>
    <mergeCell ref="C592:D592"/>
    <mergeCell ref="A586:A592"/>
    <mergeCell ref="C588:D588"/>
    <mergeCell ref="C589:D589"/>
    <mergeCell ref="C590:D590"/>
  </mergeCells>
  <pageMargins left="0.70000004768371604" right="0.70000004768371604" top="0.75" bottom="0.75" header="0.30000001192092901" footer="0.30000001192092901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Отчет</vt:lpstr>
      <vt:lpstr>Расходы</vt:lpstr>
      <vt:lpstr>CloudPayments</vt:lpstr>
      <vt:lpstr>ЮMoney</vt:lpstr>
      <vt:lpstr>Смс</vt:lpstr>
      <vt:lpstr>ВТБ</vt:lpstr>
      <vt:lpstr>Сбербанк</vt:lpstr>
      <vt:lpstr>CloudPayments!_FilterDatabase</vt:lpstr>
      <vt:lpstr>Сбербанк!_FilterDatabase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Azerty</dc:creator>
  <cp:lastModifiedBy>Екатерина Панова</cp:lastModifiedBy>
  <cp:revision>12</cp:revision>
  <dcterms:created xsi:type="dcterms:W3CDTF">2023-07-03T13:59:33Z</dcterms:created>
  <dcterms:modified xsi:type="dcterms:W3CDTF">2026-09-15T20:49:13Z</dcterms:modified>
</cp:coreProperties>
</file>